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22995" windowHeight="928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T12" i="1"/>
  <c r="T5"/>
  <c r="T15"/>
  <c r="T22"/>
  <c r="T20"/>
  <c r="T14"/>
  <c r="T18"/>
  <c r="T13"/>
  <c r="T11"/>
  <c r="T10"/>
  <c r="T17"/>
  <c r="T8"/>
  <c r="T6"/>
  <c r="T16"/>
  <c r="T9"/>
  <c r="T19"/>
  <c r="T23" l="1"/>
  <c r="T43"/>
</calcChain>
</file>

<file path=xl/sharedStrings.xml><?xml version="1.0" encoding="utf-8"?>
<sst xmlns="http://schemas.openxmlformats.org/spreadsheetml/2006/main" count="177" uniqueCount="80">
  <si>
    <t>Klubis</t>
  </si>
  <si>
    <t>I koht</t>
  </si>
  <si>
    <t>II koht</t>
  </si>
  <si>
    <t>III koht</t>
  </si>
  <si>
    <t>võidetud</t>
  </si>
  <si>
    <t>vastast</t>
  </si>
  <si>
    <t>KAALUD</t>
  </si>
  <si>
    <t>Tüdrukud</t>
  </si>
  <si>
    <t>poksijaid</t>
  </si>
  <si>
    <t>1 poksija/</t>
  </si>
  <si>
    <t>matš</t>
  </si>
  <si>
    <t>polnud</t>
  </si>
  <si>
    <t>Punktid</t>
  </si>
  <si>
    <t>Klubid</t>
  </si>
  <si>
    <t>46kg</t>
  </si>
  <si>
    <t>48kg</t>
  </si>
  <si>
    <t>50kg</t>
  </si>
  <si>
    <t>52kg</t>
  </si>
  <si>
    <t>54kg</t>
  </si>
  <si>
    <t>57kg</t>
  </si>
  <si>
    <t>60kg</t>
  </si>
  <si>
    <t>63kg</t>
  </si>
  <si>
    <t>66kg</t>
  </si>
  <si>
    <t>70kg</t>
  </si>
  <si>
    <t>75kg</t>
  </si>
  <si>
    <t>80kg</t>
  </si>
  <si>
    <t>90kg</t>
  </si>
  <si>
    <t>kokku</t>
  </si>
  <si>
    <t>5 punkti</t>
  </si>
  <si>
    <t>3 punkti</t>
  </si>
  <si>
    <t>1,5punkti</t>
  </si>
  <si>
    <t>1 punkt</t>
  </si>
  <si>
    <t>2,5punkti</t>
  </si>
  <si>
    <t>Kokku</t>
  </si>
  <si>
    <t>OMK</t>
  </si>
  <si>
    <t>3 / 15p</t>
  </si>
  <si>
    <t>Sofron</t>
  </si>
  <si>
    <t>1 / 5p</t>
  </si>
  <si>
    <t>2 / 6p</t>
  </si>
  <si>
    <t>3 / 4,5p</t>
  </si>
  <si>
    <t>3 / 9p</t>
  </si>
  <si>
    <t>Valga</t>
  </si>
  <si>
    <t>1 / 1,5p</t>
  </si>
  <si>
    <t>2 / 10p</t>
  </si>
  <si>
    <t>1 / 3p</t>
  </si>
  <si>
    <t>2 / 3p</t>
  </si>
  <si>
    <t>PSK</t>
  </si>
  <si>
    <t>Kontakt</t>
  </si>
  <si>
    <t>Loit</t>
  </si>
  <si>
    <t>Kreenholm PSK</t>
  </si>
  <si>
    <t>Kiviõli</t>
  </si>
  <si>
    <t>Järve-Boxing</t>
  </si>
  <si>
    <t>Dünamo</t>
  </si>
  <si>
    <t>2,5</t>
  </si>
  <si>
    <t>1,5</t>
  </si>
  <si>
    <t>U-17</t>
  </si>
  <si>
    <t>14,5</t>
  </si>
  <si>
    <t>Boxing-Energia</t>
  </si>
  <si>
    <t>10,5</t>
  </si>
  <si>
    <t>4,5</t>
  </si>
  <si>
    <t>Mere</t>
  </si>
  <si>
    <t>U-40</t>
  </si>
  <si>
    <t>80+kg</t>
  </si>
  <si>
    <t>Sirge</t>
  </si>
  <si>
    <t>BNP</t>
  </si>
  <si>
    <t>PKKalev</t>
  </si>
  <si>
    <t>Boxing Energy System</t>
  </si>
  <si>
    <t>Tartu PK</t>
  </si>
  <si>
    <t>ComLab</t>
  </si>
  <si>
    <t>PomPK</t>
  </si>
  <si>
    <t>5,5</t>
  </si>
  <si>
    <t>27,5</t>
  </si>
  <si>
    <t>47-50</t>
  </si>
  <si>
    <t>55kg</t>
  </si>
  <si>
    <t>65kg</t>
  </si>
  <si>
    <t>85kg</t>
  </si>
  <si>
    <t>90+kg</t>
  </si>
  <si>
    <t>4 / 12p</t>
  </si>
  <si>
    <t>13,5</t>
  </si>
  <si>
    <t>7,5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</si>
</sst>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sz val="9"/>
      <color theme="1"/>
      <name val="Calibri"/>
      <family val="2"/>
      <charset val="186"/>
      <scheme val="minor"/>
    </font>
    <font>
      <sz val="10"/>
      <color rgb="FFFF0000"/>
      <name val="Calibri"/>
      <family val="2"/>
      <charset val="186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160">
    <xf numFmtId="0" fontId="0" fillId="0" borderId="0" xfId="0"/>
    <xf numFmtId="0" fontId="0" fillId="0" borderId="0" xfId="0"/>
    <xf numFmtId="0" fontId="4" fillId="0" borderId="5" xfId="1" applyBorder="1" applyAlignment="1">
      <alignment horizontal="center"/>
    </xf>
    <xf numFmtId="0" fontId="6" fillId="0" borderId="0" xfId="1" applyFont="1" applyAlignment="1">
      <alignment horizontal="center"/>
    </xf>
    <xf numFmtId="0" fontId="4" fillId="0" borderId="7" xfId="1" applyBorder="1" applyAlignment="1">
      <alignment horizontal="center"/>
    </xf>
    <xf numFmtId="0" fontId="4" fillId="0" borderId="8" xfId="1" applyBorder="1" applyAlignment="1">
      <alignment horizontal="center"/>
    </xf>
    <xf numFmtId="0" fontId="6" fillId="0" borderId="8" xfId="1" applyFont="1" applyBorder="1" applyAlignment="1">
      <alignment horizontal="center"/>
    </xf>
    <xf numFmtId="0" fontId="8" fillId="0" borderId="0" xfId="1" applyFont="1" applyAlignment="1">
      <alignment horizontal="center"/>
    </xf>
    <xf numFmtId="0" fontId="7" fillId="0" borderId="13" xfId="1" applyFont="1" applyBorder="1" applyAlignment="1">
      <alignment horizontal="center"/>
    </xf>
    <xf numFmtId="0" fontId="4" fillId="0" borderId="0" xfId="1" applyFill="1" applyBorder="1" applyAlignment="1">
      <alignment horizontal="center"/>
    </xf>
    <xf numFmtId="0" fontId="5" fillId="0" borderId="0" xfId="1" applyFont="1" applyFill="1" applyBorder="1" applyAlignment="1">
      <alignment horizontal="center"/>
    </xf>
    <xf numFmtId="0" fontId="0" fillId="0" borderId="0" xfId="0" applyFill="1"/>
    <xf numFmtId="0" fontId="5" fillId="0" borderId="0" xfId="1" applyFont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4" borderId="16" xfId="0" applyFont="1" applyFill="1" applyBorder="1" applyAlignment="1">
      <alignment horizontal="center"/>
    </xf>
    <xf numFmtId="0" fontId="3" fillId="5" borderId="21" xfId="0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9" fillId="4" borderId="14" xfId="0" applyFont="1" applyFill="1" applyBorder="1" applyAlignment="1">
      <alignment horizontal="center"/>
    </xf>
    <xf numFmtId="0" fontId="9" fillId="5" borderId="23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3" fillId="0" borderId="0" xfId="1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6" fillId="0" borderId="5" xfId="1" applyFont="1" applyBorder="1" applyAlignment="1">
      <alignment horizontal="center"/>
    </xf>
    <xf numFmtId="0" fontId="9" fillId="3" borderId="20" xfId="0" applyFont="1" applyFill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2" fillId="0" borderId="0" xfId="1" applyFont="1" applyFill="1" applyBorder="1" applyAlignment="1">
      <alignment horizontal="center"/>
    </xf>
    <xf numFmtId="0" fontId="4" fillId="0" borderId="0" xfId="1" applyFill="1" applyBorder="1"/>
    <xf numFmtId="0" fontId="4" fillId="0" borderId="0" xfId="1" applyAlignment="1">
      <alignment horizontal="center"/>
    </xf>
    <xf numFmtId="0" fontId="0" fillId="0" borderId="8" xfId="0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7" borderId="13" xfId="0" applyFill="1" applyBorder="1" applyAlignment="1">
      <alignment horizontal="center"/>
    </xf>
    <xf numFmtId="0" fontId="0" fillId="7" borderId="23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0" borderId="0" xfId="1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22" xfId="0" applyBorder="1" applyAlignment="1">
      <alignment horizontal="center"/>
    </xf>
    <xf numFmtId="0" fontId="4" fillId="0" borderId="7" xfId="1" applyBorder="1" applyAlignment="1">
      <alignment vertical="center"/>
    </xf>
    <xf numFmtId="0" fontId="1" fillId="0" borderId="20" xfId="1" applyFont="1" applyBorder="1" applyAlignment="1">
      <alignment horizontal="center" vertical="center"/>
    </xf>
    <xf numFmtId="0" fontId="4" fillId="0" borderId="14" xfId="1" applyBorder="1" applyAlignment="1">
      <alignment horizontal="center" vertical="center"/>
    </xf>
    <xf numFmtId="0" fontId="4" fillId="0" borderId="4" xfId="1" applyBorder="1" applyAlignment="1">
      <alignment horizontal="center" vertical="center"/>
    </xf>
    <xf numFmtId="0" fontId="4" fillId="0" borderId="27" xfId="1" applyBorder="1" applyAlignment="1">
      <alignment horizontal="center" vertical="center"/>
    </xf>
    <xf numFmtId="0" fontId="5" fillId="0" borderId="27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27" xfId="1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7" fillId="5" borderId="23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2" borderId="17" xfId="1" applyFill="1" applyBorder="1" applyAlignment="1">
      <alignment vertical="center"/>
    </xf>
    <xf numFmtId="0" fontId="4" fillId="2" borderId="28" xfId="1" applyFill="1" applyBorder="1" applyAlignment="1">
      <alignment horizontal="center" vertical="center"/>
    </xf>
    <xf numFmtId="0" fontId="4" fillId="2" borderId="9" xfId="1" applyFill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  <xf numFmtId="0" fontId="4" fillId="2" borderId="17" xfId="1" applyFill="1" applyBorder="1" applyAlignment="1">
      <alignment horizontal="center" vertical="center"/>
    </xf>
    <xf numFmtId="0" fontId="4" fillId="2" borderId="10" xfId="1" applyFill="1" applyBorder="1" applyAlignment="1">
      <alignment horizontal="center" vertical="center"/>
    </xf>
    <xf numFmtId="0" fontId="3" fillId="2" borderId="17" xfId="1" applyFont="1" applyFill="1" applyBorder="1" applyAlignment="1">
      <alignment horizontal="center" vertical="center"/>
    </xf>
    <xf numFmtId="0" fontId="4" fillId="0" borderId="2" xfId="1" applyFill="1" applyBorder="1" applyAlignment="1">
      <alignment vertical="center"/>
    </xf>
    <xf numFmtId="0" fontId="4" fillId="0" borderId="12" xfId="1" applyFill="1" applyBorder="1" applyAlignment="1">
      <alignment horizontal="center" vertical="center"/>
    </xf>
    <xf numFmtId="0" fontId="4" fillId="0" borderId="1" xfId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1" xfId="1" applyFont="1" applyFill="1" applyBorder="1" applyAlignment="1">
      <alignment horizontal="center" vertical="center"/>
    </xf>
    <xf numFmtId="0" fontId="4" fillId="0" borderId="2" xfId="1" applyFill="1" applyBorder="1" applyAlignment="1">
      <alignment horizontal="center" vertical="center"/>
    </xf>
    <xf numFmtId="0" fontId="4" fillId="4" borderId="1" xfId="1" applyFill="1" applyBorder="1" applyAlignment="1">
      <alignment horizontal="center" vertical="center"/>
    </xf>
    <xf numFmtId="0" fontId="4" fillId="5" borderId="11" xfId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4" fillId="2" borderId="12" xfId="1" applyFill="1" applyBorder="1" applyAlignment="1">
      <alignment horizontal="center" vertical="center"/>
    </xf>
    <xf numFmtId="0" fontId="4" fillId="2" borderId="1" xfId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4" fillId="2" borderId="2" xfId="1" applyFill="1" applyBorder="1" applyAlignment="1">
      <alignment horizontal="center" vertical="center"/>
    </xf>
    <xf numFmtId="0" fontId="4" fillId="2" borderId="11" xfId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4" fillId="6" borderId="12" xfId="1" applyFill="1" applyBorder="1" applyAlignment="1">
      <alignment horizontal="center" vertical="center"/>
    </xf>
    <xf numFmtId="0" fontId="4" fillId="2" borderId="2" xfId="1" applyFill="1" applyBorder="1" applyAlignment="1">
      <alignment vertical="center"/>
    </xf>
    <xf numFmtId="0" fontId="4" fillId="2" borderId="30" xfId="1" applyFill="1" applyBorder="1" applyAlignment="1">
      <alignment horizontal="center" vertical="center"/>
    </xf>
    <xf numFmtId="0" fontId="5" fillId="2" borderId="30" xfId="1" applyFont="1" applyFill="1" applyBorder="1" applyAlignment="1">
      <alignment horizontal="center" vertical="center"/>
    </xf>
    <xf numFmtId="0" fontId="5" fillId="2" borderId="32" xfId="1" applyFont="1" applyFill="1" applyBorder="1" applyAlignment="1">
      <alignment horizontal="center" vertical="center"/>
    </xf>
    <xf numFmtId="0" fontId="4" fillId="2" borderId="31" xfId="1" applyFill="1" applyBorder="1" applyAlignment="1">
      <alignment horizontal="center" vertical="center"/>
    </xf>
    <xf numFmtId="0" fontId="3" fillId="2" borderId="31" xfId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1" applyFill="1" applyBorder="1" applyAlignment="1">
      <alignment vertical="center"/>
    </xf>
    <xf numFmtId="0" fontId="4" fillId="0" borderId="18" xfId="1" applyFill="1" applyBorder="1" applyAlignment="1">
      <alignment vertical="center"/>
    </xf>
    <xf numFmtId="0" fontId="4" fillId="0" borderId="25" xfId="1" applyFill="1" applyBorder="1" applyAlignment="1">
      <alignment horizontal="center" vertical="center"/>
    </xf>
    <xf numFmtId="0" fontId="5" fillId="0" borderId="25" xfId="1" applyFont="1" applyFill="1" applyBorder="1" applyAlignment="1">
      <alignment horizontal="center" vertical="center"/>
    </xf>
    <xf numFmtId="0" fontId="5" fillId="0" borderId="26" xfId="1" applyFont="1" applyFill="1" applyBorder="1" applyAlignment="1">
      <alignment horizontal="center" vertical="center"/>
    </xf>
    <xf numFmtId="0" fontId="4" fillId="0" borderId="18" xfId="1" applyFill="1" applyBorder="1" applyAlignment="1">
      <alignment horizontal="center" vertical="center"/>
    </xf>
    <xf numFmtId="0" fontId="4" fillId="4" borderId="25" xfId="1" applyFill="1" applyBorder="1" applyAlignment="1">
      <alignment horizontal="center" vertical="center"/>
    </xf>
    <xf numFmtId="0" fontId="3" fillId="0" borderId="18" xfId="1" applyFont="1" applyFill="1" applyBorder="1" applyAlignment="1">
      <alignment horizontal="center" vertical="center"/>
    </xf>
    <xf numFmtId="17" fontId="4" fillId="2" borderId="1" xfId="1" applyNumberFormat="1" applyFill="1" applyBorder="1" applyAlignment="1">
      <alignment horizontal="center" vertical="center"/>
    </xf>
    <xf numFmtId="17" fontId="4" fillId="6" borderId="1" xfId="1" applyNumberFormat="1" applyFill="1" applyBorder="1" applyAlignment="1">
      <alignment horizontal="center" vertical="center"/>
    </xf>
    <xf numFmtId="0" fontId="4" fillId="6" borderId="1" xfId="1" applyFill="1" applyBorder="1" applyAlignment="1">
      <alignment horizontal="center" vertical="center"/>
    </xf>
    <xf numFmtId="0" fontId="4" fillId="0" borderId="13" xfId="1" applyBorder="1" applyAlignment="1">
      <alignment horizontal="center" vertical="center"/>
    </xf>
    <xf numFmtId="0" fontId="4" fillId="2" borderId="7" xfId="1" applyFill="1" applyBorder="1" applyAlignment="1">
      <alignment vertical="center"/>
    </xf>
    <xf numFmtId="0" fontId="4" fillId="2" borderId="19" xfId="1" applyFill="1" applyBorder="1" applyAlignment="1">
      <alignment horizontal="center" vertical="center"/>
    </xf>
    <xf numFmtId="0" fontId="4" fillId="2" borderId="16" xfId="1" applyFill="1" applyBorder="1" applyAlignment="1">
      <alignment horizontal="center" vertical="center"/>
    </xf>
    <xf numFmtId="0" fontId="5" fillId="2" borderId="16" xfId="1" applyFont="1" applyFill="1" applyBorder="1" applyAlignment="1">
      <alignment horizontal="center" vertical="center"/>
    </xf>
    <xf numFmtId="0" fontId="5" fillId="2" borderId="21" xfId="1" applyFont="1" applyFill="1" applyBorder="1" applyAlignment="1">
      <alignment horizontal="center" vertical="center"/>
    </xf>
    <xf numFmtId="0" fontId="4" fillId="2" borderId="7" xfId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4" fillId="2" borderId="25" xfId="1" applyFill="1" applyBorder="1" applyAlignment="1">
      <alignment horizontal="center" vertical="center"/>
    </xf>
    <xf numFmtId="0" fontId="5" fillId="2" borderId="25" xfId="1" applyFont="1" applyFill="1" applyBorder="1" applyAlignment="1">
      <alignment horizontal="center" vertical="center"/>
    </xf>
    <xf numFmtId="0" fontId="4" fillId="2" borderId="33" xfId="1" applyFill="1" applyBorder="1" applyAlignment="1">
      <alignment horizontal="center" vertical="center"/>
    </xf>
    <xf numFmtId="0" fontId="4" fillId="2" borderId="34" xfId="1" applyFill="1" applyBorder="1" applyAlignment="1">
      <alignment horizontal="center" vertical="center"/>
    </xf>
    <xf numFmtId="0" fontId="4" fillId="0" borderId="34" xfId="1" applyFill="1" applyBorder="1" applyAlignment="1">
      <alignment horizontal="center" vertical="center"/>
    </xf>
    <xf numFmtId="0" fontId="0" fillId="0" borderId="34" xfId="0" applyFill="1" applyBorder="1" applyAlignment="1">
      <alignment horizontal="center" vertical="center"/>
    </xf>
    <xf numFmtId="0" fontId="4" fillId="2" borderId="36" xfId="1" applyFill="1" applyBorder="1" applyAlignment="1">
      <alignment horizontal="center" vertical="center"/>
    </xf>
    <xf numFmtId="0" fontId="4" fillId="2" borderId="37" xfId="1" applyFill="1" applyBorder="1" applyAlignment="1">
      <alignment horizontal="center" vertical="center"/>
    </xf>
    <xf numFmtId="0" fontId="4" fillId="5" borderId="37" xfId="1" applyFill="1" applyBorder="1" applyAlignment="1">
      <alignment horizontal="center" vertical="center"/>
    </xf>
    <xf numFmtId="0" fontId="4" fillId="2" borderId="18" xfId="1" applyFill="1" applyBorder="1" applyAlignment="1">
      <alignment horizontal="center" vertical="center"/>
    </xf>
    <xf numFmtId="0" fontId="4" fillId="2" borderId="6" xfId="1" applyFill="1" applyBorder="1" applyAlignment="1">
      <alignment horizontal="center" vertical="center"/>
    </xf>
    <xf numFmtId="0" fontId="4" fillId="2" borderId="39" xfId="1" applyFill="1" applyBorder="1" applyAlignment="1">
      <alignment horizontal="center" vertical="center"/>
    </xf>
    <xf numFmtId="0" fontId="4" fillId="7" borderId="39" xfId="1" applyFill="1" applyBorder="1" applyAlignment="1">
      <alignment horizontal="center" vertical="center"/>
    </xf>
    <xf numFmtId="0" fontId="3" fillId="2" borderId="18" xfId="1" applyFont="1" applyFill="1" applyBorder="1" applyAlignment="1">
      <alignment horizontal="center" vertical="center"/>
    </xf>
    <xf numFmtId="16" fontId="4" fillId="6" borderId="1" xfId="1" applyNumberFormat="1" applyFill="1" applyBorder="1" applyAlignment="1">
      <alignment horizontal="center" vertical="center"/>
    </xf>
    <xf numFmtId="0" fontId="4" fillId="0" borderId="35" xfId="1" applyFill="1" applyBorder="1" applyAlignment="1">
      <alignment horizontal="center" vertical="center"/>
    </xf>
    <xf numFmtId="0" fontId="4" fillId="2" borderId="41" xfId="1" applyFill="1" applyBorder="1" applyAlignment="1">
      <alignment horizontal="center" vertical="center"/>
    </xf>
    <xf numFmtId="0" fontId="4" fillId="2" borderId="29" xfId="1" applyFill="1" applyBorder="1" applyAlignment="1">
      <alignment horizontal="center" vertical="center"/>
    </xf>
    <xf numFmtId="0" fontId="4" fillId="2" borderId="42" xfId="1" applyFill="1" applyBorder="1" applyAlignment="1">
      <alignment horizontal="center" vertical="center"/>
    </xf>
    <xf numFmtId="0" fontId="4" fillId="6" borderId="25" xfId="1" applyFill="1" applyBorder="1" applyAlignment="1">
      <alignment horizontal="center" vertical="center"/>
    </xf>
    <xf numFmtId="0" fontId="4" fillId="5" borderId="38" xfId="1" applyFill="1" applyBorder="1" applyAlignment="1">
      <alignment horizontal="center" vertical="center"/>
    </xf>
    <xf numFmtId="0" fontId="0" fillId="7" borderId="39" xfId="0" applyFill="1" applyBorder="1" applyAlignment="1">
      <alignment horizontal="center" vertical="center"/>
    </xf>
    <xf numFmtId="0" fontId="4" fillId="7" borderId="40" xfId="1" applyFill="1" applyBorder="1" applyAlignment="1">
      <alignment horizontal="center" vertical="center"/>
    </xf>
    <xf numFmtId="0" fontId="5" fillId="0" borderId="8" xfId="1" applyFont="1" applyBorder="1" applyAlignment="1">
      <alignment horizontal="center"/>
    </xf>
    <xf numFmtId="0" fontId="5" fillId="0" borderId="22" xfId="1" applyFont="1" applyBorder="1" applyAlignment="1">
      <alignment horizontal="center"/>
    </xf>
    <xf numFmtId="0" fontId="5" fillId="0" borderId="5" xfId="1" applyFont="1" applyBorder="1" applyAlignment="1">
      <alignment horizontal="center"/>
    </xf>
    <xf numFmtId="0" fontId="4" fillId="2" borderId="15" xfId="1" applyFill="1" applyBorder="1" applyAlignment="1">
      <alignment horizontal="center" vertical="center"/>
    </xf>
    <xf numFmtId="0" fontId="4" fillId="2" borderId="31" xfId="1" applyFill="1" applyBorder="1" applyAlignment="1">
      <alignment vertical="center"/>
    </xf>
    <xf numFmtId="0" fontId="4" fillId="0" borderId="29" xfId="1" applyBorder="1" applyAlignment="1">
      <alignment vertical="center"/>
    </xf>
    <xf numFmtId="0" fontId="7" fillId="0" borderId="19" xfId="1" applyFont="1" applyBorder="1" applyAlignment="1">
      <alignment horizontal="center" vertical="center"/>
    </xf>
    <xf numFmtId="0" fontId="4" fillId="0" borderId="16" xfId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2" fillId="2" borderId="9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4" fillId="0" borderId="11" xfId="1" applyFill="1" applyBorder="1" applyAlignment="1">
      <alignment horizontal="center" vertical="center"/>
    </xf>
    <xf numFmtId="0" fontId="4" fillId="2" borderId="18" xfId="1" applyFill="1" applyBorder="1" applyAlignment="1">
      <alignment vertical="center"/>
    </xf>
    <xf numFmtId="0" fontId="4" fillId="2" borderId="24" xfId="1" applyFill="1" applyBorder="1" applyAlignment="1">
      <alignment horizontal="center" vertical="center"/>
    </xf>
    <xf numFmtId="0" fontId="2" fillId="2" borderId="25" xfId="1" applyFont="1" applyFill="1" applyBorder="1" applyAlignment="1">
      <alignment horizontal="center" vertical="center"/>
    </xf>
    <xf numFmtId="0" fontId="4" fillId="2" borderId="26" xfId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A44"/>
  <sheetViews>
    <sheetView tabSelected="1" zoomScale="80" zoomScaleNormal="80" workbookViewId="0">
      <selection activeCell="AC37" sqref="AC37"/>
    </sheetView>
  </sheetViews>
  <sheetFormatPr defaultRowHeight="15"/>
  <cols>
    <col min="1" max="1" width="3.140625" customWidth="1"/>
    <col min="2" max="2" width="21.85546875" customWidth="1"/>
    <col min="3" max="19" width="6.7109375" customWidth="1"/>
  </cols>
  <sheetData>
    <row r="1" spans="2:27" ht="15.75" thickBo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2:27" ht="16.5" thickBot="1">
      <c r="B2" s="7" t="s">
        <v>55</v>
      </c>
      <c r="C2" s="33"/>
      <c r="D2" s="33"/>
      <c r="E2" s="33"/>
      <c r="F2" s="33"/>
      <c r="G2" s="33"/>
      <c r="H2" s="33"/>
      <c r="I2" s="33"/>
      <c r="J2" s="33"/>
      <c r="K2" s="33"/>
      <c r="L2" s="12"/>
      <c r="M2" s="12"/>
      <c r="N2" s="12"/>
      <c r="O2" s="12"/>
      <c r="P2" s="12"/>
      <c r="Q2" s="41"/>
      <c r="R2" s="33"/>
      <c r="S2" s="33"/>
      <c r="T2" s="4" t="s">
        <v>0</v>
      </c>
      <c r="U2" s="13" t="s">
        <v>1</v>
      </c>
      <c r="V2" s="14" t="s">
        <v>2</v>
      </c>
      <c r="W2" s="15" t="s">
        <v>3</v>
      </c>
      <c r="X2" s="16" t="s">
        <v>4</v>
      </c>
      <c r="Y2" s="17" t="s">
        <v>5</v>
      </c>
      <c r="Z2" s="35"/>
      <c r="AA2" s="1"/>
    </row>
    <row r="3" spans="2:27" ht="15.75" thickBot="1">
      <c r="B3" s="3"/>
      <c r="C3" s="27"/>
      <c r="D3" s="6"/>
      <c r="E3" s="5"/>
      <c r="F3" s="5"/>
      <c r="G3" s="5"/>
      <c r="H3" s="6" t="s">
        <v>6</v>
      </c>
      <c r="I3" s="5"/>
      <c r="J3" s="5"/>
      <c r="K3" s="5"/>
      <c r="L3" s="5"/>
      <c r="M3" s="5"/>
      <c r="N3" s="5"/>
      <c r="O3" s="5"/>
      <c r="P3" s="2"/>
      <c r="Q3" s="18" t="s">
        <v>7</v>
      </c>
      <c r="R3" s="34"/>
      <c r="S3" s="43"/>
      <c r="T3" s="8" t="s">
        <v>8</v>
      </c>
      <c r="U3" s="19" t="s">
        <v>9</v>
      </c>
      <c r="V3" s="20" t="s">
        <v>9</v>
      </c>
      <c r="W3" s="21" t="s">
        <v>9</v>
      </c>
      <c r="X3" s="22" t="s">
        <v>10</v>
      </c>
      <c r="Y3" s="36" t="s">
        <v>11</v>
      </c>
      <c r="Z3" s="30" t="s">
        <v>12</v>
      </c>
      <c r="AA3" s="1"/>
    </row>
    <row r="4" spans="2:27" ht="18" customHeight="1" thickBot="1">
      <c r="B4" s="44" t="s">
        <v>13</v>
      </c>
      <c r="C4" s="45" t="s">
        <v>14</v>
      </c>
      <c r="D4" s="46" t="s">
        <v>15</v>
      </c>
      <c r="E4" s="47" t="s">
        <v>16</v>
      </c>
      <c r="F4" s="46" t="s">
        <v>17</v>
      </c>
      <c r="G4" s="46" t="s">
        <v>18</v>
      </c>
      <c r="H4" s="46" t="s">
        <v>19</v>
      </c>
      <c r="I4" s="46" t="s">
        <v>20</v>
      </c>
      <c r="J4" s="46" t="s">
        <v>21</v>
      </c>
      <c r="K4" s="46" t="s">
        <v>22</v>
      </c>
      <c r="L4" s="46" t="s">
        <v>23</v>
      </c>
      <c r="M4" s="48" t="s">
        <v>24</v>
      </c>
      <c r="N4" s="48" t="s">
        <v>25</v>
      </c>
      <c r="O4" s="48" t="s">
        <v>62</v>
      </c>
      <c r="P4" s="49" t="s">
        <v>17</v>
      </c>
      <c r="Q4" s="50" t="s">
        <v>18</v>
      </c>
      <c r="R4" s="51" t="s">
        <v>20</v>
      </c>
      <c r="S4" s="52" t="s">
        <v>25</v>
      </c>
      <c r="T4" s="106" t="s">
        <v>27</v>
      </c>
      <c r="U4" s="53" t="s">
        <v>28</v>
      </c>
      <c r="V4" s="54" t="s">
        <v>29</v>
      </c>
      <c r="W4" s="55" t="s">
        <v>30</v>
      </c>
      <c r="X4" s="56" t="s">
        <v>31</v>
      </c>
      <c r="Y4" s="57" t="s">
        <v>32</v>
      </c>
      <c r="Z4" s="58" t="s">
        <v>33</v>
      </c>
      <c r="AA4" s="11"/>
    </row>
    <row r="5" spans="2:27" ht="18" customHeight="1">
      <c r="B5" s="107" t="s">
        <v>46</v>
      </c>
      <c r="C5" s="140">
        <v>1</v>
      </c>
      <c r="D5" s="109">
        <v>1</v>
      </c>
      <c r="E5" s="109">
        <v>1</v>
      </c>
      <c r="F5" s="109"/>
      <c r="G5" s="109"/>
      <c r="H5" s="109">
        <v>1</v>
      </c>
      <c r="I5" s="109">
        <v>1</v>
      </c>
      <c r="J5" s="109"/>
      <c r="K5" s="109">
        <v>1</v>
      </c>
      <c r="L5" s="109"/>
      <c r="M5" s="109"/>
      <c r="N5" s="109"/>
      <c r="O5" s="109">
        <v>1</v>
      </c>
      <c r="P5" s="110"/>
      <c r="Q5" s="110"/>
      <c r="R5" s="110">
        <v>1</v>
      </c>
      <c r="S5" s="111"/>
      <c r="T5" s="116">
        <f>SUM(C5:S5)</f>
        <v>8</v>
      </c>
      <c r="U5" s="108" t="s">
        <v>35</v>
      </c>
      <c r="V5" s="109" t="s">
        <v>40</v>
      </c>
      <c r="W5" s="120" t="s">
        <v>42</v>
      </c>
      <c r="X5" s="112">
        <v>9</v>
      </c>
      <c r="Y5" s="124" t="s">
        <v>53</v>
      </c>
      <c r="Z5" s="113">
        <v>37</v>
      </c>
      <c r="AA5" s="11"/>
    </row>
    <row r="6" spans="2:27" ht="18" customHeight="1">
      <c r="B6" s="66" t="s">
        <v>65</v>
      </c>
      <c r="C6" s="119"/>
      <c r="D6" s="89"/>
      <c r="E6" s="89"/>
      <c r="F6" s="89"/>
      <c r="G6" s="89">
        <v>1</v>
      </c>
      <c r="H6" s="89"/>
      <c r="I6" s="89"/>
      <c r="J6" s="89">
        <v>1</v>
      </c>
      <c r="K6" s="89">
        <v>2</v>
      </c>
      <c r="L6" s="89">
        <v>1</v>
      </c>
      <c r="M6" s="89"/>
      <c r="N6" s="89"/>
      <c r="O6" s="89">
        <v>1</v>
      </c>
      <c r="P6" s="90"/>
      <c r="Q6" s="90"/>
      <c r="R6" s="90">
        <v>1</v>
      </c>
      <c r="S6" s="91"/>
      <c r="T6" s="119">
        <f>SUM(C6:S6)</f>
        <v>7</v>
      </c>
      <c r="U6" s="104" t="s">
        <v>43</v>
      </c>
      <c r="V6" s="72" t="s">
        <v>38</v>
      </c>
      <c r="W6" s="122" t="s">
        <v>39</v>
      </c>
      <c r="X6" s="92">
        <v>7</v>
      </c>
      <c r="Y6" s="135"/>
      <c r="Z6" s="94" t="s">
        <v>71</v>
      </c>
      <c r="AA6" s="1"/>
    </row>
    <row r="7" spans="2:27" ht="18" customHeight="1">
      <c r="B7" s="83" t="s">
        <v>47</v>
      </c>
      <c r="C7" s="117">
        <v>1</v>
      </c>
      <c r="D7" s="76"/>
      <c r="E7" s="76"/>
      <c r="F7" s="76">
        <v>1</v>
      </c>
      <c r="G7" s="76">
        <v>1</v>
      </c>
      <c r="H7" s="76"/>
      <c r="I7" s="76"/>
      <c r="J7" s="76">
        <v>1</v>
      </c>
      <c r="K7" s="76"/>
      <c r="L7" s="76"/>
      <c r="M7" s="76"/>
      <c r="N7" s="76"/>
      <c r="O7" s="76">
        <v>1</v>
      </c>
      <c r="P7" s="77"/>
      <c r="Q7" s="77"/>
      <c r="R7" s="77"/>
      <c r="S7" s="78"/>
      <c r="T7" s="117">
        <v>5</v>
      </c>
      <c r="U7" s="103" t="s">
        <v>43</v>
      </c>
      <c r="V7" s="76" t="s">
        <v>44</v>
      </c>
      <c r="W7" s="121" t="s">
        <v>45</v>
      </c>
      <c r="X7" s="79">
        <v>6</v>
      </c>
      <c r="Y7" s="125"/>
      <c r="Z7" s="81">
        <v>22</v>
      </c>
      <c r="AA7" s="1"/>
    </row>
    <row r="8" spans="2:27" ht="18" customHeight="1">
      <c r="B8" s="66" t="s">
        <v>36</v>
      </c>
      <c r="C8" s="118"/>
      <c r="D8" s="68"/>
      <c r="E8" s="68"/>
      <c r="F8" s="68"/>
      <c r="G8" s="68">
        <v>1</v>
      </c>
      <c r="H8" s="68">
        <v>1</v>
      </c>
      <c r="I8" s="68"/>
      <c r="J8" s="68"/>
      <c r="K8" s="68">
        <v>1</v>
      </c>
      <c r="L8" s="68">
        <v>1</v>
      </c>
      <c r="M8" s="68">
        <v>1</v>
      </c>
      <c r="N8" s="68"/>
      <c r="O8" s="68"/>
      <c r="P8" s="69"/>
      <c r="Q8" s="69"/>
      <c r="R8" s="69"/>
      <c r="S8" s="70"/>
      <c r="T8" s="118">
        <f>SUM(C8:S8)</f>
        <v>5</v>
      </c>
      <c r="U8" s="104"/>
      <c r="V8" s="72" t="s">
        <v>40</v>
      </c>
      <c r="W8" s="122" t="s">
        <v>45</v>
      </c>
      <c r="X8" s="71">
        <v>5</v>
      </c>
      <c r="Y8" s="126"/>
      <c r="Z8" s="74">
        <v>17</v>
      </c>
      <c r="AA8" s="1"/>
    </row>
    <row r="9" spans="2:27" ht="18" customHeight="1">
      <c r="B9" s="83" t="s">
        <v>57</v>
      </c>
      <c r="C9" s="117"/>
      <c r="D9" s="76">
        <v>1</v>
      </c>
      <c r="E9" s="76"/>
      <c r="F9" s="76"/>
      <c r="G9" s="76"/>
      <c r="H9" s="76">
        <v>1</v>
      </c>
      <c r="I9" s="76"/>
      <c r="J9" s="76"/>
      <c r="K9" s="76"/>
      <c r="L9" s="76">
        <v>1</v>
      </c>
      <c r="M9" s="76">
        <v>1</v>
      </c>
      <c r="N9" s="76">
        <v>1</v>
      </c>
      <c r="O9" s="76"/>
      <c r="P9" s="77"/>
      <c r="Q9" s="77"/>
      <c r="R9" s="77"/>
      <c r="S9" s="78"/>
      <c r="T9" s="117">
        <f>SUM(C9:S9)</f>
        <v>5</v>
      </c>
      <c r="U9" s="103" t="s">
        <v>37</v>
      </c>
      <c r="V9" s="76" t="s">
        <v>38</v>
      </c>
      <c r="W9" s="121" t="s">
        <v>42</v>
      </c>
      <c r="X9" s="79">
        <v>2</v>
      </c>
      <c r="Y9" s="125"/>
      <c r="Z9" s="81" t="s">
        <v>56</v>
      </c>
      <c r="AA9" s="1"/>
    </row>
    <row r="10" spans="2:27" ht="18" customHeight="1">
      <c r="B10" s="66" t="s">
        <v>66</v>
      </c>
      <c r="C10" s="119"/>
      <c r="D10" s="89"/>
      <c r="E10" s="89"/>
      <c r="F10" s="89"/>
      <c r="G10" s="89"/>
      <c r="H10" s="89"/>
      <c r="I10" s="89">
        <v>1</v>
      </c>
      <c r="J10" s="89">
        <v>1</v>
      </c>
      <c r="K10" s="89"/>
      <c r="L10" s="89"/>
      <c r="M10" s="89"/>
      <c r="N10" s="89"/>
      <c r="O10" s="89"/>
      <c r="P10" s="90"/>
      <c r="Q10" s="90"/>
      <c r="R10" s="90"/>
      <c r="S10" s="91"/>
      <c r="T10" s="119">
        <f>SUM(C10:S10)</f>
        <v>2</v>
      </c>
      <c r="U10" s="104" t="s">
        <v>37</v>
      </c>
      <c r="V10" s="93"/>
      <c r="W10" s="122" t="s">
        <v>42</v>
      </c>
      <c r="X10" s="92">
        <v>4</v>
      </c>
      <c r="Y10" s="126"/>
      <c r="Z10" s="94" t="s">
        <v>58</v>
      </c>
      <c r="AA10" s="1"/>
    </row>
    <row r="11" spans="2:27" ht="18" customHeight="1">
      <c r="B11" s="83" t="s">
        <v>34</v>
      </c>
      <c r="C11" s="117"/>
      <c r="D11" s="76"/>
      <c r="E11" s="76"/>
      <c r="F11" s="76"/>
      <c r="G11" s="76"/>
      <c r="H11" s="76"/>
      <c r="I11" s="76">
        <v>1</v>
      </c>
      <c r="J11" s="76"/>
      <c r="K11" s="76"/>
      <c r="L11" s="76"/>
      <c r="M11" s="76"/>
      <c r="N11" s="76"/>
      <c r="O11" s="76"/>
      <c r="P11" s="77">
        <v>1</v>
      </c>
      <c r="Q11" s="77">
        <v>1</v>
      </c>
      <c r="R11" s="77"/>
      <c r="S11" s="78">
        <v>1</v>
      </c>
      <c r="T11" s="117">
        <f>SUM(C11:S11)</f>
        <v>4</v>
      </c>
      <c r="U11" s="103"/>
      <c r="V11" s="76" t="s">
        <v>44</v>
      </c>
      <c r="W11" s="121" t="s">
        <v>42</v>
      </c>
      <c r="X11" s="79">
        <v>1</v>
      </c>
      <c r="Y11" s="125">
        <v>5</v>
      </c>
      <c r="Z11" s="81" t="s">
        <v>58</v>
      </c>
      <c r="AA11" s="1"/>
    </row>
    <row r="12" spans="2:27" ht="18" customHeight="1">
      <c r="B12" s="66" t="s">
        <v>64</v>
      </c>
      <c r="C12" s="118"/>
      <c r="D12" s="68"/>
      <c r="E12" s="68"/>
      <c r="F12" s="68">
        <v>2</v>
      </c>
      <c r="G12" s="68"/>
      <c r="H12" s="68"/>
      <c r="I12" s="68"/>
      <c r="J12" s="68"/>
      <c r="K12" s="68"/>
      <c r="L12" s="68"/>
      <c r="M12" s="68"/>
      <c r="N12" s="68"/>
      <c r="O12" s="68"/>
      <c r="P12" s="69"/>
      <c r="Q12" s="69"/>
      <c r="R12" s="69"/>
      <c r="S12" s="70"/>
      <c r="T12" s="118">
        <f>SUM(C12:S12)</f>
        <v>2</v>
      </c>
      <c r="U12" s="104" t="s">
        <v>37</v>
      </c>
      <c r="V12" s="72" t="s">
        <v>44</v>
      </c>
      <c r="W12" s="122"/>
      <c r="X12" s="71">
        <v>2</v>
      </c>
      <c r="Y12" s="126"/>
      <c r="Z12" s="74">
        <v>10</v>
      </c>
      <c r="AA12" s="1"/>
    </row>
    <row r="13" spans="2:27" ht="18" customHeight="1">
      <c r="B13" s="83" t="s">
        <v>60</v>
      </c>
      <c r="C13" s="117"/>
      <c r="D13" s="76"/>
      <c r="E13" s="76"/>
      <c r="F13" s="76"/>
      <c r="G13" s="76"/>
      <c r="H13" s="76"/>
      <c r="I13" s="76">
        <v>1</v>
      </c>
      <c r="J13" s="76"/>
      <c r="K13" s="76"/>
      <c r="L13" s="76"/>
      <c r="M13" s="76"/>
      <c r="N13" s="76"/>
      <c r="O13" s="76"/>
      <c r="P13" s="77"/>
      <c r="Q13" s="77"/>
      <c r="R13" s="77"/>
      <c r="S13" s="78"/>
      <c r="T13" s="117">
        <f>SUM(C13:S13)</f>
        <v>1</v>
      </c>
      <c r="U13" s="103" t="s">
        <v>37</v>
      </c>
      <c r="V13" s="76"/>
      <c r="W13" s="121"/>
      <c r="X13" s="79">
        <v>3</v>
      </c>
      <c r="Y13" s="125"/>
      <c r="Z13" s="81">
        <v>8</v>
      </c>
      <c r="AA13" s="1"/>
    </row>
    <row r="14" spans="2:27" ht="18" customHeight="1">
      <c r="B14" s="66" t="s">
        <v>52</v>
      </c>
      <c r="C14" s="118"/>
      <c r="D14" s="68"/>
      <c r="E14" s="68"/>
      <c r="F14" s="68"/>
      <c r="G14" s="68"/>
      <c r="H14" s="68"/>
      <c r="I14" s="68"/>
      <c r="J14" s="68"/>
      <c r="K14" s="68"/>
      <c r="L14" s="68">
        <v>1</v>
      </c>
      <c r="M14" s="68"/>
      <c r="N14" s="68"/>
      <c r="O14" s="68"/>
      <c r="P14" s="69"/>
      <c r="Q14" s="69"/>
      <c r="R14" s="69"/>
      <c r="S14" s="70"/>
      <c r="T14" s="118">
        <f>SUM(C14:S14)</f>
        <v>1</v>
      </c>
      <c r="U14" s="104" t="s">
        <v>37</v>
      </c>
      <c r="V14" s="72"/>
      <c r="W14" s="122"/>
      <c r="X14" s="71">
        <v>2</v>
      </c>
      <c r="Y14" s="126"/>
      <c r="Z14" s="74">
        <v>7</v>
      </c>
      <c r="AA14" s="1"/>
    </row>
    <row r="15" spans="2:27" ht="18" customHeight="1">
      <c r="B15" s="83" t="s">
        <v>50</v>
      </c>
      <c r="C15" s="117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>
        <v>1</v>
      </c>
      <c r="O15" s="76"/>
      <c r="P15" s="77"/>
      <c r="Q15" s="77"/>
      <c r="R15" s="77"/>
      <c r="S15" s="78"/>
      <c r="T15" s="117">
        <f>SUM(C15:S15)</f>
        <v>1</v>
      </c>
      <c r="U15" s="103" t="s">
        <v>37</v>
      </c>
      <c r="V15" s="76"/>
      <c r="W15" s="121"/>
      <c r="X15" s="79">
        <v>1</v>
      </c>
      <c r="Y15" s="125"/>
      <c r="Z15" s="81">
        <v>6</v>
      </c>
      <c r="AA15" s="1"/>
    </row>
    <row r="16" spans="2:27" ht="18" customHeight="1">
      <c r="B16" s="66" t="s">
        <v>48</v>
      </c>
      <c r="C16" s="118"/>
      <c r="D16" s="68"/>
      <c r="E16" s="68"/>
      <c r="F16" s="68"/>
      <c r="G16" s="68">
        <v>1</v>
      </c>
      <c r="H16" s="68"/>
      <c r="I16" s="68"/>
      <c r="J16" s="68"/>
      <c r="K16" s="68"/>
      <c r="L16" s="68"/>
      <c r="M16" s="68">
        <v>1</v>
      </c>
      <c r="N16" s="68"/>
      <c r="O16" s="68"/>
      <c r="P16" s="69"/>
      <c r="Q16" s="69"/>
      <c r="R16" s="69"/>
      <c r="S16" s="70"/>
      <c r="T16" s="118">
        <f>SUM(C16:S16)</f>
        <v>2</v>
      </c>
      <c r="U16" s="105"/>
      <c r="V16" s="72" t="s">
        <v>44</v>
      </c>
      <c r="W16" s="122" t="s">
        <v>42</v>
      </c>
      <c r="X16" s="71">
        <v>1</v>
      </c>
      <c r="Y16" s="126"/>
      <c r="Z16" s="74" t="s">
        <v>70</v>
      </c>
      <c r="AA16" s="1"/>
    </row>
    <row r="17" spans="2:27" ht="18" customHeight="1">
      <c r="B17" s="83" t="s">
        <v>51</v>
      </c>
      <c r="C17" s="117"/>
      <c r="D17" s="76"/>
      <c r="E17" s="76"/>
      <c r="F17" s="76"/>
      <c r="G17" s="76"/>
      <c r="H17" s="76">
        <v>1</v>
      </c>
      <c r="I17" s="76"/>
      <c r="J17" s="76"/>
      <c r="K17" s="76"/>
      <c r="L17" s="76"/>
      <c r="M17" s="76"/>
      <c r="N17" s="76"/>
      <c r="O17" s="76"/>
      <c r="P17" s="77"/>
      <c r="Q17" s="77"/>
      <c r="R17" s="77"/>
      <c r="S17" s="78"/>
      <c r="T17" s="117">
        <f>SUM(C17:S17)</f>
        <v>1</v>
      </c>
      <c r="U17" s="103"/>
      <c r="V17" s="76"/>
      <c r="W17" s="121" t="s">
        <v>42</v>
      </c>
      <c r="X17" s="79">
        <v>1</v>
      </c>
      <c r="Y17" s="125"/>
      <c r="Z17" s="81" t="s">
        <v>53</v>
      </c>
      <c r="AA17" s="1"/>
    </row>
    <row r="18" spans="2:27" ht="18" customHeight="1">
      <c r="B18" s="66" t="s">
        <v>67</v>
      </c>
      <c r="C18" s="118"/>
      <c r="D18" s="68"/>
      <c r="E18" s="68"/>
      <c r="F18" s="68"/>
      <c r="G18" s="68"/>
      <c r="H18" s="68"/>
      <c r="I18" s="68"/>
      <c r="J18" s="68">
        <v>1</v>
      </c>
      <c r="K18" s="68"/>
      <c r="L18" s="68"/>
      <c r="M18" s="68"/>
      <c r="N18" s="68"/>
      <c r="O18" s="68"/>
      <c r="P18" s="69"/>
      <c r="Q18" s="69"/>
      <c r="R18" s="69"/>
      <c r="S18" s="70"/>
      <c r="T18" s="118">
        <f>SUM(C18:S18)</f>
        <v>1</v>
      </c>
      <c r="U18" s="128"/>
      <c r="V18" s="72"/>
      <c r="W18" s="122" t="s">
        <v>42</v>
      </c>
      <c r="X18" s="71">
        <v>1</v>
      </c>
      <c r="Y18" s="126"/>
      <c r="Z18" s="74" t="s">
        <v>53</v>
      </c>
      <c r="AA18" s="11"/>
    </row>
    <row r="19" spans="2:27" ht="18" customHeight="1">
      <c r="B19" s="83" t="s">
        <v>63</v>
      </c>
      <c r="C19" s="117">
        <v>1</v>
      </c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7"/>
      <c r="Q19" s="77"/>
      <c r="R19" s="77"/>
      <c r="S19" s="78"/>
      <c r="T19" s="117">
        <f>SUM(C19:S19)</f>
        <v>1</v>
      </c>
      <c r="U19" s="103"/>
      <c r="V19" s="76"/>
      <c r="W19" s="121" t="s">
        <v>42</v>
      </c>
      <c r="X19" s="79"/>
      <c r="Y19" s="125"/>
      <c r="Z19" s="81" t="s">
        <v>54</v>
      </c>
      <c r="AA19" s="11"/>
    </row>
    <row r="20" spans="2:27" s="1" customFormat="1" ht="18" customHeight="1">
      <c r="B20" s="66" t="s">
        <v>68</v>
      </c>
      <c r="C20" s="118"/>
      <c r="D20" s="68"/>
      <c r="E20" s="68"/>
      <c r="F20" s="68"/>
      <c r="G20" s="68"/>
      <c r="H20" s="68"/>
      <c r="I20" s="68"/>
      <c r="J20" s="68"/>
      <c r="K20" s="68"/>
      <c r="L20" s="68"/>
      <c r="M20" s="68">
        <v>1</v>
      </c>
      <c r="N20" s="68"/>
      <c r="O20" s="68"/>
      <c r="P20" s="69"/>
      <c r="Q20" s="69"/>
      <c r="R20" s="69"/>
      <c r="S20" s="70"/>
      <c r="T20" s="118">
        <f>SUM(C20:S20)</f>
        <v>1</v>
      </c>
      <c r="U20" s="105"/>
      <c r="V20" s="72"/>
      <c r="W20" s="122" t="s">
        <v>42</v>
      </c>
      <c r="X20" s="71"/>
      <c r="Y20" s="126"/>
      <c r="Z20" s="74" t="s">
        <v>54</v>
      </c>
      <c r="AA20" s="11"/>
    </row>
    <row r="21" spans="2:27" s="1" customFormat="1" ht="18" customHeight="1">
      <c r="B21" s="141" t="s">
        <v>49</v>
      </c>
      <c r="C21" s="130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5"/>
      <c r="Q21" s="85">
        <v>1</v>
      </c>
      <c r="R21" s="85"/>
      <c r="S21" s="86"/>
      <c r="T21" s="130"/>
      <c r="U21" s="84" t="s">
        <v>37</v>
      </c>
      <c r="V21" s="84"/>
      <c r="W21" s="131"/>
      <c r="X21" s="87">
        <v>1</v>
      </c>
      <c r="Y21" s="132"/>
      <c r="Z21" s="88">
        <v>6</v>
      </c>
      <c r="AA21" s="11"/>
    </row>
    <row r="22" spans="2:27" ht="18" customHeight="1" thickBot="1">
      <c r="B22" s="96" t="s">
        <v>69</v>
      </c>
      <c r="C22" s="129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>
        <v>1</v>
      </c>
      <c r="P22" s="98"/>
      <c r="Q22" s="98"/>
      <c r="R22" s="98"/>
      <c r="S22" s="99"/>
      <c r="T22" s="129">
        <f>SUM(C22:S22)</f>
        <v>1</v>
      </c>
      <c r="U22" s="133"/>
      <c r="V22" s="101"/>
      <c r="W22" s="134" t="s">
        <v>42</v>
      </c>
      <c r="X22" s="100"/>
      <c r="Y22" s="136"/>
      <c r="Z22" s="102" t="s">
        <v>54</v>
      </c>
      <c r="AA22" s="11"/>
    </row>
    <row r="23" spans="2:27">
      <c r="B23" s="32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9"/>
      <c r="Q23" s="39"/>
      <c r="R23" s="39"/>
      <c r="S23" s="39"/>
      <c r="T23" s="40">
        <f>SUM(T5:T22)</f>
        <v>48</v>
      </c>
      <c r="U23" s="38"/>
      <c r="V23" s="38"/>
      <c r="W23" s="38"/>
      <c r="X23" s="38"/>
      <c r="Y23" s="38"/>
      <c r="Z23" s="40"/>
      <c r="AA23" s="11"/>
    </row>
    <row r="24" spans="2:27" s="1" customFormat="1">
      <c r="B24" s="32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9"/>
      <c r="Q24" s="39"/>
      <c r="R24" s="39"/>
      <c r="S24" s="39"/>
      <c r="T24" s="40"/>
      <c r="U24" s="38"/>
      <c r="V24" s="38"/>
      <c r="W24" s="38"/>
      <c r="X24" s="38"/>
      <c r="Y24" s="38"/>
      <c r="Z24" s="40"/>
      <c r="AA24" s="11"/>
    </row>
    <row r="25" spans="2:27">
      <c r="B25" s="32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9"/>
      <c r="Q25" s="39"/>
      <c r="R25" s="39"/>
      <c r="S25" s="39"/>
      <c r="T25" s="40"/>
      <c r="U25" s="38"/>
      <c r="V25" s="38"/>
      <c r="W25" s="38"/>
      <c r="X25" s="38"/>
      <c r="Y25" s="38"/>
      <c r="Z25" s="40"/>
      <c r="AA25" s="11"/>
    </row>
    <row r="26" spans="2:27" ht="15.75" thickBot="1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42"/>
      <c r="R26" s="1"/>
      <c r="S26" s="1"/>
      <c r="T26" s="1"/>
      <c r="U26" s="1"/>
      <c r="V26" s="1"/>
      <c r="W26" s="1"/>
      <c r="X26" s="1"/>
      <c r="Y26" s="1"/>
      <c r="Z26" s="1"/>
      <c r="AA26" s="11"/>
    </row>
    <row r="27" spans="2:27" ht="16.5" thickBot="1">
      <c r="B27" s="7" t="s">
        <v>61</v>
      </c>
      <c r="C27" s="33"/>
      <c r="D27" s="33"/>
      <c r="E27" s="33"/>
      <c r="F27" s="33"/>
      <c r="G27" s="33"/>
      <c r="H27" s="33"/>
      <c r="I27" s="33"/>
      <c r="J27" s="33"/>
      <c r="K27" s="33"/>
      <c r="L27" s="12"/>
      <c r="M27" s="12"/>
      <c r="N27" s="12"/>
      <c r="O27" s="12"/>
      <c r="P27" s="33"/>
      <c r="Q27" s="41"/>
      <c r="R27" s="33"/>
      <c r="S27" s="33"/>
      <c r="T27" s="4" t="s">
        <v>0</v>
      </c>
      <c r="U27" s="24" t="s">
        <v>1</v>
      </c>
      <c r="V27" s="14" t="s">
        <v>2</v>
      </c>
      <c r="W27" s="15" t="s">
        <v>3</v>
      </c>
      <c r="X27" s="25" t="s">
        <v>4</v>
      </c>
      <c r="Y27" s="26" t="s">
        <v>5</v>
      </c>
      <c r="Z27" s="35"/>
      <c r="AA27" s="11"/>
    </row>
    <row r="28" spans="2:27" ht="15.75" thickBot="1">
      <c r="B28" s="3"/>
      <c r="C28" s="27"/>
      <c r="D28" s="6"/>
      <c r="E28" s="6"/>
      <c r="F28" s="5"/>
      <c r="G28" s="5"/>
      <c r="H28" s="5"/>
      <c r="I28" s="6" t="s">
        <v>6</v>
      </c>
      <c r="J28" s="5"/>
      <c r="K28" s="5"/>
      <c r="L28" s="5"/>
      <c r="M28" s="5"/>
      <c r="N28" s="5"/>
      <c r="O28" s="5"/>
      <c r="P28" s="18"/>
      <c r="Q28" s="139" t="s">
        <v>7</v>
      </c>
      <c r="R28" s="137"/>
      <c r="S28" s="138"/>
      <c r="T28" s="8" t="s">
        <v>8</v>
      </c>
      <c r="U28" s="28" t="s">
        <v>9</v>
      </c>
      <c r="V28" s="20" t="s">
        <v>9</v>
      </c>
      <c r="W28" s="21" t="s">
        <v>9</v>
      </c>
      <c r="X28" s="29" t="s">
        <v>10</v>
      </c>
      <c r="Y28" s="37" t="s">
        <v>11</v>
      </c>
      <c r="Z28" s="30" t="s">
        <v>12</v>
      </c>
      <c r="AA28" s="1"/>
    </row>
    <row r="29" spans="2:27" ht="18" customHeight="1" thickBot="1">
      <c r="B29" s="142" t="s">
        <v>13</v>
      </c>
      <c r="C29" s="143" t="s">
        <v>72</v>
      </c>
      <c r="D29" s="144" t="s">
        <v>73</v>
      </c>
      <c r="E29" s="144" t="s">
        <v>20</v>
      </c>
      <c r="F29" s="145" t="s">
        <v>74</v>
      </c>
      <c r="G29" s="144" t="s">
        <v>23</v>
      </c>
      <c r="H29" s="144" t="s">
        <v>24</v>
      </c>
      <c r="I29" s="144" t="s">
        <v>25</v>
      </c>
      <c r="J29" s="144" t="s">
        <v>75</v>
      </c>
      <c r="K29" s="144" t="s">
        <v>26</v>
      </c>
      <c r="L29" s="144" t="s">
        <v>76</v>
      </c>
      <c r="M29" s="144"/>
      <c r="N29" s="144"/>
      <c r="O29" s="144"/>
      <c r="P29" s="146"/>
      <c r="Q29" s="147" t="s">
        <v>18</v>
      </c>
      <c r="R29" s="146" t="s">
        <v>74</v>
      </c>
      <c r="S29" s="148" t="s">
        <v>25</v>
      </c>
      <c r="T29" s="106" t="s">
        <v>33</v>
      </c>
      <c r="U29" s="149" t="s">
        <v>28</v>
      </c>
      <c r="V29" s="54" t="s">
        <v>29</v>
      </c>
      <c r="W29" s="55" t="s">
        <v>30</v>
      </c>
      <c r="X29" s="150" t="s">
        <v>31</v>
      </c>
      <c r="Y29" s="151" t="s">
        <v>32</v>
      </c>
      <c r="Z29" s="58" t="s">
        <v>33</v>
      </c>
      <c r="AA29" s="1"/>
    </row>
    <row r="30" spans="2:27" ht="18" customHeight="1">
      <c r="B30" s="59" t="s">
        <v>46</v>
      </c>
      <c r="C30" s="60">
        <v>1</v>
      </c>
      <c r="D30" s="61"/>
      <c r="E30" s="61">
        <v>1</v>
      </c>
      <c r="F30" s="61">
        <v>1</v>
      </c>
      <c r="G30" s="61"/>
      <c r="H30" s="61">
        <v>1</v>
      </c>
      <c r="I30" s="61"/>
      <c r="J30" s="61">
        <v>1</v>
      </c>
      <c r="K30" s="61"/>
      <c r="L30" s="61"/>
      <c r="M30" s="61"/>
      <c r="N30" s="61"/>
      <c r="O30" s="61"/>
      <c r="P30" s="62"/>
      <c r="Q30" s="152"/>
      <c r="R30" s="62"/>
      <c r="S30" s="62"/>
      <c r="T30" s="64">
        <v>5</v>
      </c>
      <c r="U30" s="60" t="s">
        <v>35</v>
      </c>
      <c r="V30" s="61"/>
      <c r="W30" s="64" t="s">
        <v>42</v>
      </c>
      <c r="X30" s="63">
        <v>5</v>
      </c>
      <c r="Y30" s="125" t="s">
        <v>53</v>
      </c>
      <c r="Z30" s="65">
        <v>24</v>
      </c>
      <c r="AA30" s="1"/>
    </row>
    <row r="31" spans="2:27" ht="18" customHeight="1">
      <c r="B31" s="66" t="s">
        <v>51</v>
      </c>
      <c r="C31" s="67"/>
      <c r="D31" s="68"/>
      <c r="E31" s="68">
        <v>1</v>
      </c>
      <c r="F31" s="68">
        <v>2</v>
      </c>
      <c r="G31" s="68"/>
      <c r="H31" s="68"/>
      <c r="I31" s="68"/>
      <c r="J31" s="68"/>
      <c r="K31" s="68">
        <v>1</v>
      </c>
      <c r="L31" s="68"/>
      <c r="M31" s="68"/>
      <c r="N31" s="68"/>
      <c r="O31" s="68"/>
      <c r="P31" s="69"/>
      <c r="Q31" s="154"/>
      <c r="R31" s="69"/>
      <c r="S31" s="69"/>
      <c r="T31" s="155">
        <v>4</v>
      </c>
      <c r="U31" s="82" t="s">
        <v>43</v>
      </c>
      <c r="V31" s="72"/>
      <c r="W31" s="73" t="s">
        <v>45</v>
      </c>
      <c r="X31" s="71">
        <v>3</v>
      </c>
      <c r="Y31" s="126"/>
      <c r="Z31" s="74">
        <v>16</v>
      </c>
      <c r="AA31" s="1"/>
    </row>
    <row r="32" spans="2:27" ht="18" customHeight="1">
      <c r="B32" s="83" t="s">
        <v>65</v>
      </c>
      <c r="C32" s="75"/>
      <c r="D32" s="76"/>
      <c r="E32" s="76">
        <v>1</v>
      </c>
      <c r="F32" s="76"/>
      <c r="G32" s="76">
        <v>1</v>
      </c>
      <c r="H32" s="76">
        <v>1</v>
      </c>
      <c r="I32" s="76"/>
      <c r="J32" s="76">
        <v>1</v>
      </c>
      <c r="K32" s="76">
        <v>1</v>
      </c>
      <c r="L32" s="76"/>
      <c r="M32" s="76"/>
      <c r="N32" s="76"/>
      <c r="O32" s="76"/>
      <c r="P32" s="77"/>
      <c r="Q32" s="153"/>
      <c r="R32" s="77"/>
      <c r="S32" s="77"/>
      <c r="T32" s="80">
        <v>5</v>
      </c>
      <c r="U32" s="75"/>
      <c r="V32" s="76" t="s">
        <v>77</v>
      </c>
      <c r="W32" s="80" t="s">
        <v>42</v>
      </c>
      <c r="X32" s="79"/>
      <c r="Y32" s="125"/>
      <c r="Z32" s="81" t="s">
        <v>78</v>
      </c>
      <c r="AA32" s="11"/>
    </row>
    <row r="33" spans="2:27" ht="18" customHeight="1">
      <c r="B33" s="66" t="s">
        <v>49</v>
      </c>
      <c r="C33" s="67"/>
      <c r="D33" s="68"/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69"/>
      <c r="Q33" s="154"/>
      <c r="R33" s="69">
        <v>1</v>
      </c>
      <c r="S33" s="69">
        <v>1</v>
      </c>
      <c r="T33" s="155">
        <v>2</v>
      </c>
      <c r="U33" s="82" t="s">
        <v>43</v>
      </c>
      <c r="V33" s="72"/>
      <c r="W33" s="73"/>
      <c r="X33" s="71">
        <v>2</v>
      </c>
      <c r="Y33" s="126"/>
      <c r="Z33" s="74">
        <v>12</v>
      </c>
      <c r="AA33" s="1"/>
    </row>
    <row r="34" spans="2:27" ht="18" customHeight="1">
      <c r="B34" s="83" t="s">
        <v>63</v>
      </c>
      <c r="C34" s="75"/>
      <c r="D34" s="76"/>
      <c r="E34" s="76"/>
      <c r="F34" s="76"/>
      <c r="G34" s="76"/>
      <c r="H34" s="76"/>
      <c r="I34" s="76">
        <v>1</v>
      </c>
      <c r="J34" s="76"/>
      <c r="K34" s="76"/>
      <c r="L34" s="76">
        <v>1</v>
      </c>
      <c r="M34" s="76"/>
      <c r="N34" s="76"/>
      <c r="O34" s="76"/>
      <c r="P34" s="77"/>
      <c r="Q34" s="153"/>
      <c r="R34" s="77">
        <v>1</v>
      </c>
      <c r="S34" s="77"/>
      <c r="T34" s="80">
        <v>3</v>
      </c>
      <c r="U34" s="75"/>
      <c r="V34" s="76" t="s">
        <v>40</v>
      </c>
      <c r="W34" s="80"/>
      <c r="X34" s="79">
        <v>2</v>
      </c>
      <c r="Y34" s="125"/>
      <c r="Z34" s="81">
        <v>11</v>
      </c>
      <c r="AA34" s="11"/>
    </row>
    <row r="35" spans="2:27" ht="18" customHeight="1">
      <c r="B35" s="66" t="s">
        <v>47</v>
      </c>
      <c r="C35" s="67"/>
      <c r="D35" s="68"/>
      <c r="E35" s="68"/>
      <c r="F35" s="68">
        <v>1</v>
      </c>
      <c r="G35" s="68">
        <v>1</v>
      </c>
      <c r="H35" s="68"/>
      <c r="I35" s="68"/>
      <c r="J35" s="68"/>
      <c r="K35" s="68"/>
      <c r="L35" s="68"/>
      <c r="M35" s="68"/>
      <c r="N35" s="68"/>
      <c r="O35" s="68"/>
      <c r="P35" s="69"/>
      <c r="Q35" s="154"/>
      <c r="R35" s="69"/>
      <c r="S35" s="69"/>
      <c r="T35" s="155">
        <v>2</v>
      </c>
      <c r="U35" s="82" t="s">
        <v>37</v>
      </c>
      <c r="V35" s="72" t="s">
        <v>44</v>
      </c>
      <c r="W35" s="73"/>
      <c r="X35" s="71">
        <v>2</v>
      </c>
      <c r="Y35" s="126"/>
      <c r="Z35" s="74">
        <v>10</v>
      </c>
      <c r="AA35" s="1"/>
    </row>
    <row r="36" spans="2:27" ht="18" customHeight="1">
      <c r="B36" s="83" t="s">
        <v>66</v>
      </c>
      <c r="C36" s="75"/>
      <c r="D36" s="76"/>
      <c r="E36" s="76"/>
      <c r="F36" s="76"/>
      <c r="G36" s="76"/>
      <c r="H36" s="76"/>
      <c r="I36" s="76">
        <v>1</v>
      </c>
      <c r="J36" s="76"/>
      <c r="K36" s="76"/>
      <c r="L36" s="76">
        <v>1</v>
      </c>
      <c r="M36" s="76"/>
      <c r="N36" s="76"/>
      <c r="O36" s="76"/>
      <c r="P36" s="77"/>
      <c r="Q36" s="153"/>
      <c r="R36" s="77"/>
      <c r="S36" s="77"/>
      <c r="T36" s="80">
        <v>2</v>
      </c>
      <c r="U36" s="75" t="s">
        <v>37</v>
      </c>
      <c r="V36" s="76"/>
      <c r="W36" s="80" t="s">
        <v>42</v>
      </c>
      <c r="X36" s="79">
        <v>1</v>
      </c>
      <c r="Y36" s="125"/>
      <c r="Z36" s="81" t="s">
        <v>79</v>
      </c>
      <c r="AA36" s="11"/>
    </row>
    <row r="37" spans="2:27" ht="18" customHeight="1">
      <c r="B37" s="66" t="s">
        <v>41</v>
      </c>
      <c r="C37" s="67"/>
      <c r="D37" s="68"/>
      <c r="E37" s="68"/>
      <c r="F37" s="68"/>
      <c r="G37" s="68"/>
      <c r="H37" s="68"/>
      <c r="I37" s="68"/>
      <c r="J37" s="68"/>
      <c r="K37" s="68"/>
      <c r="L37" s="68">
        <v>1</v>
      </c>
      <c r="M37" s="68"/>
      <c r="N37" s="68"/>
      <c r="O37" s="68"/>
      <c r="P37" s="69"/>
      <c r="Q37" s="154"/>
      <c r="R37" s="69"/>
      <c r="S37" s="69"/>
      <c r="T37" s="155">
        <v>1</v>
      </c>
      <c r="U37" s="82" t="s">
        <v>37</v>
      </c>
      <c r="V37" s="72"/>
      <c r="W37" s="73"/>
      <c r="X37" s="71">
        <v>2</v>
      </c>
      <c r="Y37" s="126"/>
      <c r="Z37" s="74">
        <v>7</v>
      </c>
      <c r="AA37" s="11"/>
    </row>
    <row r="38" spans="2:27" ht="18" customHeight="1">
      <c r="B38" s="83" t="s">
        <v>34</v>
      </c>
      <c r="C38" s="75"/>
      <c r="D38" s="76">
        <v>1</v>
      </c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7"/>
      <c r="Q38" s="153"/>
      <c r="R38" s="77"/>
      <c r="S38" s="77"/>
      <c r="T38" s="80">
        <v>1</v>
      </c>
      <c r="U38" s="75" t="s">
        <v>37</v>
      </c>
      <c r="V38" s="76"/>
      <c r="W38" s="80"/>
      <c r="X38" s="79">
        <v>1</v>
      </c>
      <c r="Y38" s="125"/>
      <c r="Z38" s="81">
        <v>6</v>
      </c>
      <c r="AA38" s="11"/>
    </row>
    <row r="39" spans="2:27" ht="18" customHeight="1">
      <c r="B39" s="66" t="s">
        <v>67</v>
      </c>
      <c r="C39" s="67"/>
      <c r="D39" s="68"/>
      <c r="E39" s="68"/>
      <c r="F39" s="68"/>
      <c r="G39" s="68"/>
      <c r="H39" s="68"/>
      <c r="I39" s="68">
        <v>1</v>
      </c>
      <c r="J39" s="68"/>
      <c r="K39" s="68"/>
      <c r="L39" s="68"/>
      <c r="M39" s="68"/>
      <c r="N39" s="68"/>
      <c r="O39" s="68"/>
      <c r="P39" s="69"/>
      <c r="Q39" s="154"/>
      <c r="R39" s="69"/>
      <c r="S39" s="69">
        <v>1</v>
      </c>
      <c r="T39" s="155">
        <v>2</v>
      </c>
      <c r="U39" s="82"/>
      <c r="V39" s="72" t="s">
        <v>44</v>
      </c>
      <c r="W39" s="73" t="s">
        <v>42</v>
      </c>
      <c r="X39" s="71"/>
      <c r="Y39" s="126"/>
      <c r="Z39" s="74" t="s">
        <v>59</v>
      </c>
      <c r="AA39" s="11"/>
    </row>
    <row r="40" spans="2:27" ht="18" customHeight="1">
      <c r="B40" s="83" t="s">
        <v>36</v>
      </c>
      <c r="C40" s="75"/>
      <c r="D40" s="76">
        <v>1</v>
      </c>
      <c r="E40" s="76"/>
      <c r="F40" s="76"/>
      <c r="G40" s="76"/>
      <c r="H40" s="76"/>
      <c r="I40" s="76"/>
      <c r="J40" s="76"/>
      <c r="K40" s="76"/>
      <c r="L40" s="76">
        <v>1</v>
      </c>
      <c r="M40" s="76"/>
      <c r="N40" s="76"/>
      <c r="O40" s="76"/>
      <c r="P40" s="77"/>
      <c r="Q40" s="153"/>
      <c r="R40" s="77"/>
      <c r="S40" s="77"/>
      <c r="T40" s="80">
        <v>2</v>
      </c>
      <c r="U40" s="75"/>
      <c r="V40" s="76" t="s">
        <v>44</v>
      </c>
      <c r="W40" s="80" t="s">
        <v>42</v>
      </c>
      <c r="X40" s="79"/>
      <c r="Y40" s="125"/>
      <c r="Z40" s="81" t="s">
        <v>59</v>
      </c>
      <c r="AA40" s="1"/>
    </row>
    <row r="41" spans="2:27" ht="18" customHeight="1">
      <c r="B41" s="95" t="s">
        <v>48</v>
      </c>
      <c r="C41" s="67"/>
      <c r="D41" s="68"/>
      <c r="E41" s="68"/>
      <c r="F41" s="68"/>
      <c r="G41" s="68"/>
      <c r="H41" s="68">
        <v>1</v>
      </c>
      <c r="I41" s="68"/>
      <c r="J41" s="68"/>
      <c r="K41" s="68"/>
      <c r="L41" s="68"/>
      <c r="M41" s="68"/>
      <c r="N41" s="68"/>
      <c r="O41" s="68"/>
      <c r="P41" s="69"/>
      <c r="Q41" s="154"/>
      <c r="R41" s="69"/>
      <c r="S41" s="69"/>
      <c r="T41" s="155">
        <v>1</v>
      </c>
      <c r="U41" s="82"/>
      <c r="V41" s="72" t="s">
        <v>44</v>
      </c>
      <c r="W41" s="73"/>
      <c r="X41" s="71"/>
      <c r="Y41" s="126"/>
      <c r="Z41" s="74">
        <v>3</v>
      </c>
      <c r="AA41" s="1"/>
    </row>
    <row r="42" spans="2:27" ht="18" customHeight="1" thickBot="1">
      <c r="B42" s="156" t="s">
        <v>52</v>
      </c>
      <c r="C42" s="157"/>
      <c r="D42" s="114"/>
      <c r="E42" s="114"/>
      <c r="F42" s="114"/>
      <c r="G42" s="114"/>
      <c r="H42" s="114"/>
      <c r="I42" s="114"/>
      <c r="J42" s="114"/>
      <c r="K42" s="114"/>
      <c r="L42" s="114"/>
      <c r="M42" s="114"/>
      <c r="N42" s="114"/>
      <c r="O42" s="114"/>
      <c r="P42" s="115"/>
      <c r="Q42" s="158">
        <v>1</v>
      </c>
      <c r="R42" s="115"/>
      <c r="S42" s="115"/>
      <c r="T42" s="159">
        <v>1</v>
      </c>
      <c r="U42" s="157"/>
      <c r="V42" s="114"/>
      <c r="W42" s="159"/>
      <c r="X42" s="123"/>
      <c r="Y42" s="125" t="s">
        <v>53</v>
      </c>
      <c r="Z42" s="127" t="s">
        <v>53</v>
      </c>
      <c r="AA42" s="1"/>
    </row>
    <row r="43" spans="2:27">
      <c r="B43" s="32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10"/>
      <c r="Q43" s="31"/>
      <c r="R43" s="10"/>
      <c r="S43" s="10"/>
      <c r="T43" s="23">
        <f ca="1">SUM(T30:T53)</f>
        <v>31</v>
      </c>
      <c r="U43" s="9"/>
      <c r="V43" s="9"/>
      <c r="W43" s="9"/>
      <c r="X43" s="9"/>
      <c r="Y43" s="9"/>
      <c r="Z43" s="23"/>
      <c r="AA43" s="1"/>
    </row>
    <row r="44" spans="2:27">
      <c r="AA44" s="1"/>
    </row>
  </sheetData>
  <mergeCells count="1">
    <mergeCell ref="Q28:S28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Kasutaja</dc:creator>
  <cp:lastModifiedBy>Kasutaja</cp:lastModifiedBy>
  <dcterms:created xsi:type="dcterms:W3CDTF">2025-03-14T07:27:00Z</dcterms:created>
  <dcterms:modified xsi:type="dcterms:W3CDTF">2025-03-14T10:59:46Z</dcterms:modified>
</cp:coreProperties>
</file>