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60" i="1"/>
  <c r="R59"/>
  <c r="R58"/>
  <c r="R57"/>
  <c r="R56"/>
  <c r="R55"/>
  <c r="R52"/>
  <c r="R53"/>
  <c r="R54"/>
  <c r="R43"/>
  <c r="R42"/>
  <c r="R41"/>
  <c r="R39"/>
  <c r="R38"/>
  <c r="R40"/>
  <c r="R35"/>
  <c r="R34"/>
  <c r="R36"/>
  <c r="R37"/>
  <c r="R33"/>
  <c r="R24"/>
  <c r="R16"/>
  <c r="R19"/>
  <c r="R23"/>
  <c r="R20"/>
  <c r="R18"/>
  <c r="R17"/>
  <c r="R21"/>
  <c r="R14"/>
  <c r="R15"/>
  <c r="R13"/>
  <c r="R62" l="1"/>
</calcChain>
</file>

<file path=xl/sharedStrings.xml><?xml version="1.0" encoding="utf-8"?>
<sst xmlns="http://schemas.openxmlformats.org/spreadsheetml/2006/main" count="265" uniqueCount="102">
  <si>
    <t>KAALUD</t>
  </si>
  <si>
    <t>46-48</t>
  </si>
  <si>
    <t>51kg</t>
  </si>
  <si>
    <t>54kg</t>
  </si>
  <si>
    <t>57kg</t>
  </si>
  <si>
    <t>60kg</t>
  </si>
  <si>
    <t>63,5kg</t>
  </si>
  <si>
    <t>67kg</t>
  </si>
  <si>
    <t>71kg</t>
  </si>
  <si>
    <t>75kg</t>
  </si>
  <si>
    <t>80kg</t>
  </si>
  <si>
    <t>86kg</t>
  </si>
  <si>
    <t>92kg</t>
  </si>
  <si>
    <t>92+kg</t>
  </si>
  <si>
    <t>52kg</t>
  </si>
  <si>
    <t>63kg</t>
  </si>
  <si>
    <t>66kg</t>
  </si>
  <si>
    <t>Kokku</t>
  </si>
  <si>
    <t>U-40</t>
  </si>
  <si>
    <t>U-17</t>
  </si>
  <si>
    <t>50kg</t>
  </si>
  <si>
    <t>70kg</t>
  </si>
  <si>
    <t>80+kg</t>
  </si>
  <si>
    <t>U-19</t>
  </si>
  <si>
    <t xml:space="preserve"> TALLINN OPEN 30.09-01.10.2023</t>
  </si>
  <si>
    <t>PUNKTE EI SAA ÜLDSE, kui võistlus on lõppenud DISQ</t>
  </si>
  <si>
    <t>Matši eest EI SAA punkti, kui võit on saadud WO-ga</t>
  </si>
  <si>
    <t>Välismaalaseid ei ole tabelisse märgitud, sellest võib jääda mulje, nagu oleks midagi märkimata.</t>
  </si>
  <si>
    <t>Klubis</t>
  </si>
  <si>
    <t>I koht</t>
  </si>
  <si>
    <t>II koht</t>
  </si>
  <si>
    <t>III koht</t>
  </si>
  <si>
    <t xml:space="preserve">iga </t>
  </si>
  <si>
    <t>vastast</t>
  </si>
  <si>
    <t>TÜDRUKUD</t>
  </si>
  <si>
    <t>poksijaid</t>
  </si>
  <si>
    <t>1poksija/</t>
  </si>
  <si>
    <t>mats</t>
  </si>
  <si>
    <t>polnud</t>
  </si>
  <si>
    <t>Punktid</t>
  </si>
  <si>
    <t>Klubid</t>
  </si>
  <si>
    <t>5punkti</t>
  </si>
  <si>
    <t>3punkti</t>
  </si>
  <si>
    <t>1,5punkti</t>
  </si>
  <si>
    <t>1 punkt</t>
  </si>
  <si>
    <t>2,5punkti</t>
  </si>
  <si>
    <t>OMK</t>
  </si>
  <si>
    <t>2 / 10p</t>
  </si>
  <si>
    <t>2 / 6p</t>
  </si>
  <si>
    <t>1 / 3p</t>
  </si>
  <si>
    <t>1 / 1,5p</t>
  </si>
  <si>
    <t>PSK</t>
  </si>
  <si>
    <t>1 / 5p</t>
  </si>
  <si>
    <t>Dünamo</t>
  </si>
  <si>
    <t>2 / 3p</t>
  </si>
  <si>
    <t>ATP</t>
  </si>
  <si>
    <t>Sofron</t>
  </si>
  <si>
    <t>7,5</t>
  </si>
  <si>
    <t>Kontakt</t>
  </si>
  <si>
    <t>Boxing-Energia</t>
  </si>
  <si>
    <t>3 / 4,5p</t>
  </si>
  <si>
    <t>Sillamäe Kalev</t>
  </si>
  <si>
    <t>Kaalus medalikohti kokku</t>
  </si>
  <si>
    <t>Medalikohti koos vaälismaalastega</t>
  </si>
  <si>
    <t>Kaalus poksijaid kokku (neist valismaalasi)</t>
  </si>
  <si>
    <t>4 (2)</t>
  </si>
  <si>
    <t>3 (1)</t>
  </si>
  <si>
    <t>3 / 15p</t>
  </si>
  <si>
    <t>15,5</t>
  </si>
  <si>
    <t>Sirge</t>
  </si>
  <si>
    <t>5,5</t>
  </si>
  <si>
    <t>1,5</t>
  </si>
  <si>
    <t>5 (2)</t>
  </si>
  <si>
    <t>6 (2)</t>
  </si>
  <si>
    <t>NEIUD</t>
  </si>
  <si>
    <t>6,5</t>
  </si>
  <si>
    <t>Loit</t>
  </si>
  <si>
    <t>NAISED</t>
  </si>
  <si>
    <t>Combat Lab</t>
  </si>
  <si>
    <t>Poksijaid</t>
  </si>
  <si>
    <t>kokku</t>
  </si>
  <si>
    <t>Järve-Boxing</t>
  </si>
  <si>
    <t>2,5</t>
  </si>
  <si>
    <t>PKKalev</t>
  </si>
  <si>
    <t>KreenholmPSK</t>
  </si>
  <si>
    <t>Kiviõli</t>
  </si>
  <si>
    <t>5 (1)</t>
  </si>
  <si>
    <t>8 (1)</t>
  </si>
  <si>
    <t>2 (1)</t>
  </si>
  <si>
    <t>5 (3)</t>
  </si>
  <si>
    <t>7 (3)</t>
  </si>
  <si>
    <t>19,5</t>
  </si>
  <si>
    <t>11,5</t>
  </si>
  <si>
    <t>12,5</t>
  </si>
  <si>
    <t>1 /1,5p</t>
  </si>
  <si>
    <t>4 (3)</t>
  </si>
  <si>
    <t>Karl-Leman</t>
  </si>
  <si>
    <t>DISQ</t>
  </si>
  <si>
    <t>70,5</t>
  </si>
  <si>
    <t>PK Kalev</t>
  </si>
  <si>
    <t>34,5</t>
  </si>
  <si>
    <t>26,5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</si>
</sst>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8">
    <xf numFmtId="0" fontId="0" fillId="0" borderId="0" xfId="0"/>
    <xf numFmtId="0" fontId="0" fillId="0" borderId="0" xfId="0"/>
    <xf numFmtId="0" fontId="4" fillId="0" borderId="0" xfId="1" applyFont="1" applyAlignment="1">
      <alignment horizontal="center"/>
    </xf>
    <xf numFmtId="0" fontId="2" fillId="0" borderId="5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10" xfId="1" applyBorder="1" applyAlignment="1">
      <alignment horizontal="center"/>
    </xf>
    <xf numFmtId="0" fontId="2" fillId="0" borderId="14" xfId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7" fillId="0" borderId="0" xfId="1" applyFont="1" applyAlignment="1">
      <alignment horizontal="center" vertical="center"/>
    </xf>
    <xf numFmtId="0" fontId="2" fillId="0" borderId="4" xfId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3" borderId="10" xfId="1" applyFill="1" applyBorder="1" applyAlignment="1">
      <alignment horizontal="center"/>
    </xf>
    <xf numFmtId="0" fontId="2" fillId="4" borderId="10" xfId="1" applyFill="1" applyBorder="1" applyAlignment="1">
      <alignment horizontal="center"/>
    </xf>
    <xf numFmtId="0" fontId="2" fillId="5" borderId="14" xfId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" fillId="0" borderId="6" xfId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2" fillId="5" borderId="13" xfId="1" applyFill="1" applyBorder="1" applyAlignment="1">
      <alignment horizontal="center"/>
    </xf>
    <xf numFmtId="0" fontId="2" fillId="0" borderId="21" xfId="1" applyBorder="1"/>
    <xf numFmtId="0" fontId="2" fillId="0" borderId="16" xfId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2" fillId="0" borderId="17" xfId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2" borderId="24" xfId="1" applyFill="1" applyBorder="1" applyAlignment="1">
      <alignment horizontal="center"/>
    </xf>
    <xf numFmtId="0" fontId="2" fillId="3" borderId="25" xfId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5" fillId="5" borderId="26" xfId="1" applyFont="1" applyFill="1" applyBorder="1" applyAlignment="1">
      <alignment horizontal="center"/>
    </xf>
    <xf numFmtId="0" fontId="2" fillId="6" borderId="27" xfId="1" applyFill="1" applyBorder="1" applyAlignment="1">
      <alignment horizontal="center"/>
    </xf>
    <xf numFmtId="0" fontId="2" fillId="6" borderId="28" xfId="1" applyFill="1" applyBorder="1" applyAlignment="1">
      <alignment horizontal="center"/>
    </xf>
    <xf numFmtId="0" fontId="3" fillId="6" borderId="29" xfId="1" applyFont="1" applyFill="1" applyBorder="1" applyAlignment="1">
      <alignment horizontal="center"/>
    </xf>
    <xf numFmtId="0" fontId="1" fillId="6" borderId="20" xfId="1" applyFont="1" applyFill="1" applyBorder="1" applyAlignment="1">
      <alignment horizontal="center"/>
    </xf>
    <xf numFmtId="0" fontId="2" fillId="6" borderId="30" xfId="1" applyFill="1" applyBorder="1" applyAlignment="1">
      <alignment horizontal="center"/>
    </xf>
    <xf numFmtId="0" fontId="1" fillId="6" borderId="31" xfId="1" applyFont="1" applyFill="1" applyBorder="1" applyAlignment="1">
      <alignment horizontal="center"/>
    </xf>
    <xf numFmtId="0" fontId="2" fillId="0" borderId="33" xfId="1" applyFill="1" applyBorder="1" applyAlignment="1">
      <alignment horizontal="center"/>
    </xf>
    <xf numFmtId="0" fontId="2" fillId="0" borderId="34" xfId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3" borderId="37" xfId="1" applyFill="1" applyBorder="1" applyAlignment="1">
      <alignment horizontal="center"/>
    </xf>
    <xf numFmtId="0" fontId="1" fillId="0" borderId="39" xfId="1" applyFont="1" applyFill="1" applyBorder="1" applyAlignment="1">
      <alignment horizontal="center"/>
    </xf>
    <xf numFmtId="0" fontId="2" fillId="6" borderId="33" xfId="1" applyFill="1" applyBorder="1" applyAlignment="1">
      <alignment horizontal="center"/>
    </xf>
    <xf numFmtId="0" fontId="2" fillId="6" borderId="34" xfId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3" fillId="6" borderId="35" xfId="1" applyFont="1" applyFill="1" applyBorder="1" applyAlignment="1">
      <alignment horizontal="center"/>
    </xf>
    <xf numFmtId="0" fontId="1" fillId="6" borderId="36" xfId="1" applyFont="1" applyFill="1" applyBorder="1" applyAlignment="1">
      <alignment horizontal="center"/>
    </xf>
    <xf numFmtId="0" fontId="2" fillId="6" borderId="38" xfId="1" applyFill="1" applyBorder="1" applyAlignment="1">
      <alignment horizontal="center"/>
    </xf>
    <xf numFmtId="0" fontId="1" fillId="6" borderId="39" xfId="1" applyFont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34" xfId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2" fillId="6" borderId="46" xfId="1" applyFill="1" applyBorder="1" applyAlignment="1">
      <alignment horizontal="center"/>
    </xf>
    <xf numFmtId="0" fontId="2" fillId="6" borderId="37" xfId="1" applyFill="1" applyBorder="1" applyAlignment="1">
      <alignment horizontal="center"/>
    </xf>
    <xf numFmtId="0" fontId="3" fillId="6" borderId="45" xfId="1" applyFont="1" applyFill="1" applyBorder="1" applyAlignment="1">
      <alignment horizontal="center"/>
    </xf>
    <xf numFmtId="0" fontId="3" fillId="6" borderId="47" xfId="1" applyFont="1" applyFill="1" applyBorder="1" applyAlignment="1">
      <alignment horizontal="center"/>
    </xf>
    <xf numFmtId="0" fontId="1" fillId="6" borderId="48" xfId="1" applyFont="1" applyFill="1" applyBorder="1" applyAlignment="1">
      <alignment horizontal="center"/>
    </xf>
    <xf numFmtId="0" fontId="2" fillId="0" borderId="46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1" fillId="0" borderId="50" xfId="1" applyFont="1" applyFill="1" applyBorder="1" applyAlignment="1">
      <alignment horizontal="center"/>
    </xf>
    <xf numFmtId="0" fontId="2" fillId="2" borderId="46" xfId="1" applyFill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3" fillId="0" borderId="56" xfId="1" applyFont="1" applyBorder="1" applyAlignment="1">
      <alignment horizontal="center"/>
    </xf>
    <xf numFmtId="0" fontId="2" fillId="0" borderId="57" xfId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2" fillId="6" borderId="31" xfId="1" applyFill="1" applyBorder="1"/>
    <xf numFmtId="0" fontId="2" fillId="0" borderId="39" xfId="1" applyFill="1" applyBorder="1"/>
    <xf numFmtId="0" fontId="3" fillId="0" borderId="34" xfId="1" applyFont="1" applyFill="1" applyBorder="1" applyAlignment="1">
      <alignment horizontal="center"/>
    </xf>
    <xf numFmtId="0" fontId="2" fillId="6" borderId="50" xfId="1" applyFill="1" applyBorder="1"/>
    <xf numFmtId="0" fontId="3" fillId="6" borderId="37" xfId="1" applyFont="1" applyFill="1" applyBorder="1" applyAlignment="1">
      <alignment horizontal="center"/>
    </xf>
    <xf numFmtId="0" fontId="1" fillId="6" borderId="50" xfId="1" applyFont="1" applyFill="1" applyBorder="1" applyAlignment="1">
      <alignment horizontal="center"/>
    </xf>
    <xf numFmtId="0" fontId="2" fillId="6" borderId="49" xfId="1" applyFill="1" applyBorder="1" applyAlignment="1">
      <alignment horizontal="center"/>
    </xf>
    <xf numFmtId="0" fontId="2" fillId="6" borderId="59" xfId="1" applyFill="1" applyBorder="1"/>
    <xf numFmtId="0" fontId="3" fillId="6" borderId="34" xfId="1" applyFont="1" applyFill="1" applyBorder="1" applyAlignment="1">
      <alignment horizontal="center"/>
    </xf>
    <xf numFmtId="0" fontId="2" fillId="6" borderId="39" xfId="1" applyFill="1" applyBorder="1"/>
    <xf numFmtId="0" fontId="3" fillId="0" borderId="37" xfId="1" applyFont="1" applyFill="1" applyBorder="1" applyAlignment="1">
      <alignment horizontal="center"/>
    </xf>
    <xf numFmtId="0" fontId="8" fillId="0" borderId="49" xfId="1" applyFont="1" applyBorder="1" applyAlignment="1">
      <alignment horizontal="right"/>
    </xf>
    <xf numFmtId="0" fontId="3" fillId="0" borderId="57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9" fillId="0" borderId="60" xfId="0" applyFont="1" applyBorder="1" applyAlignment="1">
      <alignment horizontal="right"/>
    </xf>
    <xf numFmtId="0" fontId="2" fillId="0" borderId="37" xfId="1" applyBorder="1" applyAlignment="1">
      <alignment horizontal="center"/>
    </xf>
    <xf numFmtId="0" fontId="2" fillId="0" borderId="49" xfId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2" fillId="5" borderId="10" xfId="1" applyFill="1" applyBorder="1" applyAlignment="1">
      <alignment horizontal="center"/>
    </xf>
    <xf numFmtId="0" fontId="2" fillId="5" borderId="8" xfId="1" applyFill="1" applyBorder="1" applyAlignment="1">
      <alignment horizontal="center"/>
    </xf>
    <xf numFmtId="0" fontId="5" fillId="5" borderId="25" xfId="1" applyFont="1" applyFill="1" applyBorder="1" applyAlignment="1">
      <alignment horizontal="center"/>
    </xf>
    <xf numFmtId="0" fontId="2" fillId="6" borderId="56" xfId="1" applyFill="1" applyBorder="1" applyAlignment="1">
      <alignment horizontal="center"/>
    </xf>
    <xf numFmtId="0" fontId="3" fillId="6" borderId="30" xfId="1" applyFont="1" applyFill="1" applyBorder="1" applyAlignment="1">
      <alignment horizontal="center"/>
    </xf>
    <xf numFmtId="0" fontId="2" fillId="0" borderId="61" xfId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2" fillId="6" borderId="61" xfId="1" applyFill="1" applyBorder="1" applyAlignment="1">
      <alignment horizontal="center"/>
    </xf>
    <xf numFmtId="0" fontId="3" fillId="6" borderId="38" xfId="1" applyFont="1" applyFill="1" applyBorder="1" applyAlignment="1">
      <alignment horizontal="center"/>
    </xf>
    <xf numFmtId="0" fontId="2" fillId="6" borderId="62" xfId="1" applyFill="1" applyBorder="1" applyAlignment="1">
      <alignment horizontal="center"/>
    </xf>
    <xf numFmtId="0" fontId="3" fillId="6" borderId="49" xfId="1" applyFont="1" applyFill="1" applyBorder="1" applyAlignment="1">
      <alignment horizontal="center"/>
    </xf>
    <xf numFmtId="0" fontId="2" fillId="0" borderId="54" xfId="1" applyFill="1" applyBorder="1"/>
    <xf numFmtId="0" fontId="2" fillId="0" borderId="22" xfId="1" applyFill="1" applyBorder="1" applyAlignment="1">
      <alignment horizontal="center"/>
    </xf>
    <xf numFmtId="0" fontId="2" fillId="0" borderId="23" xfId="1" applyFill="1" applyBorder="1" applyAlignment="1">
      <alignment horizontal="center"/>
    </xf>
    <xf numFmtId="0" fontId="2" fillId="0" borderId="63" xfId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52" xfId="1" applyFont="1" applyFill="1" applyBorder="1" applyAlignment="1">
      <alignment horizontal="center"/>
    </xf>
    <xf numFmtId="0" fontId="2" fillId="7" borderId="22" xfId="1" applyFill="1" applyBorder="1" applyAlignment="1">
      <alignment horizontal="center"/>
    </xf>
    <xf numFmtId="0" fontId="2" fillId="3" borderId="23" xfId="1" applyFill="1" applyBorder="1" applyAlignment="1">
      <alignment horizontal="center"/>
    </xf>
    <xf numFmtId="0" fontId="2" fillId="0" borderId="21" xfId="1" applyFill="1" applyBorder="1" applyAlignment="1">
      <alignment horizontal="center"/>
    </xf>
    <xf numFmtId="0" fontId="1" fillId="0" borderId="54" xfId="1" applyFont="1" applyFill="1" applyBorder="1" applyAlignment="1">
      <alignment horizontal="center"/>
    </xf>
    <xf numFmtId="0" fontId="2" fillId="8" borderId="10" xfId="1" applyFill="1" applyBorder="1" applyAlignment="1">
      <alignment horizontal="center"/>
    </xf>
    <xf numFmtId="0" fontId="8" fillId="8" borderId="8" xfId="1" applyFont="1" applyFill="1" applyBorder="1" applyAlignment="1">
      <alignment horizontal="center"/>
    </xf>
    <xf numFmtId="0" fontId="2" fillId="8" borderId="25" xfId="1" applyFill="1" applyBorder="1" applyAlignment="1">
      <alignment horizontal="center"/>
    </xf>
    <xf numFmtId="0" fontId="2" fillId="0" borderId="61" xfId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2" fillId="8" borderId="34" xfId="1" applyFill="1" applyBorder="1" applyAlignment="1">
      <alignment horizontal="center"/>
    </xf>
    <xf numFmtId="0" fontId="2" fillId="6" borderId="42" xfId="1" applyFill="1" applyBorder="1" applyAlignment="1">
      <alignment horizontal="center"/>
    </xf>
    <xf numFmtId="0" fontId="2" fillId="6" borderId="65" xfId="1" applyFill="1" applyBorder="1" applyAlignment="1">
      <alignment horizontal="center"/>
    </xf>
    <xf numFmtId="0" fontId="3" fillId="6" borderId="60" xfId="1" applyFont="1" applyFill="1" applyBorder="1" applyAlignment="1">
      <alignment horizontal="center"/>
    </xf>
    <xf numFmtId="0" fontId="2" fillId="0" borderId="42" xfId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7" fillId="6" borderId="38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0" fontId="7" fillId="6" borderId="49" xfId="1" applyFont="1" applyFill="1" applyBorder="1" applyAlignment="1">
      <alignment vertical="center"/>
    </xf>
    <xf numFmtId="0" fontId="7" fillId="0" borderId="49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6" borderId="0" xfId="1" applyFill="1" applyBorder="1" applyAlignment="1">
      <alignment horizontal="center"/>
    </xf>
    <xf numFmtId="0" fontId="2" fillId="4" borderId="38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2" fillId="5" borderId="36" xfId="1" applyFill="1" applyBorder="1" applyAlignment="1">
      <alignment horizontal="center"/>
    </xf>
    <xf numFmtId="0" fontId="2" fillId="6" borderId="48" xfId="1" applyFill="1" applyBorder="1" applyAlignment="1">
      <alignment horizontal="center"/>
    </xf>
    <xf numFmtId="0" fontId="2" fillId="6" borderId="36" xfId="1" applyFill="1" applyBorder="1" applyAlignment="1">
      <alignment horizontal="center"/>
    </xf>
    <xf numFmtId="0" fontId="2" fillId="5" borderId="48" xfId="1" applyFill="1" applyBorder="1" applyAlignment="1">
      <alignment horizontal="center"/>
    </xf>
    <xf numFmtId="0" fontId="2" fillId="6" borderId="31" xfId="1" applyFill="1" applyBorder="1" applyAlignment="1">
      <alignment horizontal="center"/>
    </xf>
    <xf numFmtId="0" fontId="2" fillId="0" borderId="39" xfId="1" applyFill="1" applyBorder="1" applyAlignment="1">
      <alignment horizontal="center"/>
    </xf>
    <xf numFmtId="0" fontId="2" fillId="6" borderId="50" xfId="1" applyFill="1" applyBorder="1" applyAlignment="1">
      <alignment horizontal="center"/>
    </xf>
    <xf numFmtId="0" fontId="2" fillId="6" borderId="39" xfId="1" applyFill="1" applyBorder="1" applyAlignment="1">
      <alignment horizontal="center"/>
    </xf>
    <xf numFmtId="0" fontId="2" fillId="0" borderId="50" xfId="1" applyFill="1" applyBorder="1"/>
    <xf numFmtId="0" fontId="2" fillId="4" borderId="49" xfId="1" applyFill="1" applyBorder="1" applyAlignment="1">
      <alignment horizontal="center"/>
    </xf>
    <xf numFmtId="0" fontId="2" fillId="0" borderId="50" xfId="1" applyFill="1" applyBorder="1" applyAlignment="1">
      <alignment horizontal="center"/>
    </xf>
    <xf numFmtId="0" fontId="2" fillId="0" borderId="66" xfId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26" xfId="1" applyBorder="1" applyAlignment="1">
      <alignment horizontal="center"/>
    </xf>
    <xf numFmtId="0" fontId="2" fillId="0" borderId="58" xfId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31" xfId="1" applyFill="1" applyBorder="1"/>
    <xf numFmtId="0" fontId="2" fillId="0" borderId="27" xfId="1" applyFill="1" applyBorder="1" applyAlignment="1">
      <alignment horizontal="center"/>
    </xf>
    <xf numFmtId="0" fontId="2" fillId="0" borderId="28" xfId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2" fillId="2" borderId="27" xfId="1" applyFill="1" applyBorder="1" applyAlignment="1">
      <alignment horizontal="center"/>
    </xf>
    <xf numFmtId="0" fontId="2" fillId="3" borderId="28" xfId="1" applyFill="1" applyBorder="1" applyAlignment="1">
      <alignment horizontal="center"/>
    </xf>
    <xf numFmtId="0" fontId="2" fillId="4" borderId="30" xfId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5" borderId="20" xfId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2" fillId="0" borderId="54" xfId="1" applyFill="1" applyBorder="1" applyAlignment="1">
      <alignment horizontal="center"/>
    </xf>
    <xf numFmtId="0" fontId="2" fillId="2" borderId="22" xfId="1" applyFill="1" applyBorder="1" applyAlignment="1">
      <alignment horizontal="center"/>
    </xf>
    <xf numFmtId="0" fontId="2" fillId="5" borderId="53" xfId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2" fillId="0" borderId="55" xfId="1" applyBorder="1" applyAlignment="1">
      <alignment horizontal="center"/>
    </xf>
    <xf numFmtId="0" fontId="2" fillId="4" borderId="21" xfId="1" applyFill="1" applyBorder="1" applyAlignment="1">
      <alignment horizontal="center"/>
    </xf>
    <xf numFmtId="0" fontId="11" fillId="0" borderId="57" xfId="1" applyFont="1" applyBorder="1" applyAlignment="1">
      <alignment horizontal="center"/>
    </xf>
    <xf numFmtId="16" fontId="2" fillId="4" borderId="38" xfId="1" applyNumberFormat="1" applyFill="1" applyBorder="1" applyAlignment="1">
      <alignment horizontal="center"/>
    </xf>
    <xf numFmtId="0" fontId="2" fillId="6" borderId="8" xfId="1" applyFill="1" applyBorder="1" applyAlignment="1">
      <alignment horizontal="center"/>
    </xf>
    <xf numFmtId="0" fontId="3" fillId="6" borderId="13" xfId="1" applyFont="1" applyFill="1" applyBorder="1" applyAlignment="1">
      <alignment horizontal="center"/>
    </xf>
    <xf numFmtId="0" fontId="2" fillId="6" borderId="12" xfId="1" applyFill="1" applyBorder="1" applyAlignment="1">
      <alignment horizontal="center"/>
    </xf>
    <xf numFmtId="0" fontId="2" fillId="6" borderId="6" xfId="1" applyFill="1" applyBorder="1" applyAlignment="1">
      <alignment horizontal="center"/>
    </xf>
    <xf numFmtId="16" fontId="2" fillId="6" borderId="49" xfId="1" applyNumberFormat="1" applyFill="1" applyBorder="1" applyAlignment="1">
      <alignment horizontal="center"/>
    </xf>
    <xf numFmtId="0" fontId="2" fillId="0" borderId="39" xfId="1" applyBorder="1"/>
    <xf numFmtId="0" fontId="8" fillId="0" borderId="7" xfId="1" applyFont="1" applyBorder="1" applyAlignment="1">
      <alignment horizontal="right"/>
    </xf>
    <xf numFmtId="0" fontId="2" fillId="6" borderId="41" xfId="1" applyFill="1" applyBorder="1" applyAlignment="1">
      <alignment horizontal="center"/>
    </xf>
    <xf numFmtId="0" fontId="2" fillId="6" borderId="19" xfId="1" applyFill="1" applyBorder="1" applyAlignment="1">
      <alignment horizontal="center"/>
    </xf>
    <xf numFmtId="0" fontId="2" fillId="0" borderId="32" xfId="1" applyFill="1" applyBorder="1" applyAlignment="1">
      <alignment horizontal="center"/>
    </xf>
    <xf numFmtId="0" fontId="2" fillId="6" borderId="45" xfId="1" applyFill="1" applyBorder="1" applyAlignment="1">
      <alignment horizontal="center"/>
    </xf>
    <xf numFmtId="0" fontId="2" fillId="6" borderId="32" xfId="1" applyFill="1" applyBorder="1" applyAlignment="1">
      <alignment horizontal="center"/>
    </xf>
    <xf numFmtId="0" fontId="2" fillId="6" borderId="40" xfId="1" applyFill="1" applyBorder="1" applyAlignment="1">
      <alignment horizontal="center"/>
    </xf>
    <xf numFmtId="0" fontId="1" fillId="6" borderId="44" xfId="1" applyFont="1" applyFill="1" applyBorder="1" applyAlignment="1">
      <alignment horizontal="center"/>
    </xf>
    <xf numFmtId="0" fontId="1" fillId="6" borderId="69" xfId="1" applyFont="1" applyFill="1" applyBorder="1" applyAlignment="1">
      <alignment horizontal="center"/>
    </xf>
    <xf numFmtId="0" fontId="2" fillId="5" borderId="39" xfId="1" applyFill="1" applyBorder="1" applyAlignment="1">
      <alignment horizontal="center"/>
    </xf>
    <xf numFmtId="0" fontId="2" fillId="5" borderId="54" xfId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70" xfId="1" applyFont="1" applyBorder="1" applyAlignment="1">
      <alignment horizontal="center"/>
    </xf>
    <xf numFmtId="0" fontId="0" fillId="0" borderId="34" xfId="0" applyBorder="1"/>
    <xf numFmtId="0" fontId="0" fillId="6" borderId="34" xfId="0" applyFill="1" applyBorder="1"/>
    <xf numFmtId="0" fontId="0" fillId="0" borderId="34" xfId="0" applyFill="1" applyBorder="1"/>
    <xf numFmtId="0" fontId="2" fillId="0" borderId="7" xfId="1" applyFill="1" applyBorder="1"/>
    <xf numFmtId="0" fontId="2" fillId="0" borderId="25" xfId="1" applyFill="1" applyBorder="1" applyAlignment="1">
      <alignment horizontal="center"/>
    </xf>
    <xf numFmtId="0" fontId="2" fillId="0" borderId="58" xfId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1" fillId="0" borderId="68" xfId="1" applyFont="1" applyFill="1" applyBorder="1" applyAlignment="1">
      <alignment horizontal="center"/>
    </xf>
    <xf numFmtId="0" fontId="2" fillId="0" borderId="11" xfId="1" applyBorder="1" applyAlignment="1">
      <alignment horizontal="center"/>
    </xf>
    <xf numFmtId="0" fontId="0" fillId="0" borderId="42" xfId="0" applyBorder="1"/>
    <xf numFmtId="0" fontId="3" fillId="0" borderId="64" xfId="1" applyFont="1" applyBorder="1" applyAlignment="1">
      <alignment horizontal="center"/>
    </xf>
    <xf numFmtId="0" fontId="3" fillId="0" borderId="60" xfId="1" applyFont="1" applyBorder="1" applyAlignment="1">
      <alignment horizontal="center"/>
    </xf>
    <xf numFmtId="0" fontId="0" fillId="0" borderId="37" xfId="0" applyBorder="1"/>
    <xf numFmtId="0" fontId="0" fillId="6" borderId="28" xfId="0" applyFill="1" applyBorder="1"/>
    <xf numFmtId="0" fontId="3" fillId="6" borderId="43" xfId="1" applyFont="1" applyFill="1" applyBorder="1" applyAlignment="1">
      <alignment horizontal="center"/>
    </xf>
    <xf numFmtId="0" fontId="3" fillId="6" borderId="71" xfId="1" applyFont="1" applyFill="1" applyBorder="1" applyAlignment="1">
      <alignment horizontal="center"/>
    </xf>
    <xf numFmtId="0" fontId="2" fillId="0" borderId="66" xfId="1" applyFill="1" applyBorder="1" applyAlignment="1">
      <alignment horizontal="center"/>
    </xf>
    <xf numFmtId="0" fontId="0" fillId="0" borderId="23" xfId="0" applyFill="1" applyBorder="1"/>
    <xf numFmtId="0" fontId="3" fillId="0" borderId="67" xfId="1" applyFont="1" applyFill="1" applyBorder="1" applyAlignment="1">
      <alignment horizontal="center"/>
    </xf>
    <xf numFmtId="0" fontId="0" fillId="0" borderId="17" xfId="0" applyBorder="1"/>
    <xf numFmtId="0" fontId="7" fillId="0" borderId="34" xfId="1" applyFont="1" applyFill="1" applyBorder="1" applyAlignment="1">
      <alignment vertical="center"/>
    </xf>
    <xf numFmtId="16" fontId="2" fillId="4" borderId="60" xfId="1" applyNumberFormat="1" applyFill="1" applyBorder="1" applyAlignment="1">
      <alignment horizontal="center"/>
    </xf>
    <xf numFmtId="16" fontId="2" fillId="4" borderId="23" xfId="1" applyNumberFormat="1" applyFill="1" applyBorder="1" applyAlignment="1">
      <alignment horizontal="center"/>
    </xf>
    <xf numFmtId="0" fontId="2" fillId="8" borderId="21" xfId="1" applyFill="1" applyBorder="1" applyAlignment="1">
      <alignment horizontal="center"/>
    </xf>
    <xf numFmtId="0" fontId="2" fillId="2" borderId="58" xfId="1" applyFill="1" applyBorder="1" applyAlignment="1">
      <alignment horizontal="center"/>
    </xf>
    <xf numFmtId="16" fontId="2" fillId="6" borderId="38" xfId="1" applyNumberFormat="1" applyFill="1" applyBorder="1" applyAlignment="1">
      <alignment horizontal="center"/>
    </xf>
    <xf numFmtId="16" fontId="2" fillId="6" borderId="60" xfId="1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3"/>
  <sheetViews>
    <sheetView tabSelected="1" topLeftCell="A37" zoomScale="90" zoomScaleNormal="90" workbookViewId="0">
      <selection activeCell="L67" sqref="L67"/>
    </sheetView>
  </sheetViews>
  <sheetFormatPr defaultRowHeight="15"/>
  <cols>
    <col min="1" max="1" width="5.28515625" style="1" customWidth="1"/>
    <col min="2" max="2" width="4.28515625" customWidth="1"/>
    <col min="3" max="3" width="28.140625" customWidth="1"/>
    <col min="14" max="14" width="9.140625" style="1"/>
    <col min="22" max="22" width="8.85546875" style="10"/>
  </cols>
  <sheetData>
    <row r="1" spans="3:29" s="1" customFormat="1">
      <c r="V1" s="10"/>
    </row>
    <row r="2" spans="3:29" s="1" customFormat="1" ht="15.75">
      <c r="D2" s="12" t="s">
        <v>24</v>
      </c>
      <c r="E2" s="12"/>
      <c r="F2" s="12"/>
      <c r="G2" s="12"/>
      <c r="H2" s="12"/>
      <c r="I2" s="12"/>
      <c r="J2" s="12"/>
    </row>
    <row r="3" spans="3:29" s="1" customFormat="1">
      <c r="G3" s="13"/>
      <c r="Y3"/>
      <c r="Z3"/>
      <c r="AA3"/>
      <c r="AB3"/>
      <c r="AC3"/>
    </row>
    <row r="4" spans="3:29">
      <c r="C4" s="1" t="s">
        <v>25</v>
      </c>
      <c r="D4" s="1"/>
      <c r="E4" s="1"/>
      <c r="F4" s="1"/>
      <c r="G4" s="13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9"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9" ht="15.75">
      <c r="C6" s="14" t="s">
        <v>27</v>
      </c>
      <c r="D6" s="1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"/>
      <c r="Q6" s="6"/>
      <c r="R6" s="14"/>
      <c r="S6" s="14"/>
      <c r="T6" s="14"/>
      <c r="U6" s="14"/>
      <c r="V6" s="14"/>
      <c r="W6" s="1"/>
      <c r="X6" s="14"/>
    </row>
    <row r="7" spans="3:29">
      <c r="C7" s="14"/>
      <c r="D7" s="14"/>
      <c r="E7" s="6"/>
      <c r="F7" s="6"/>
      <c r="G7" s="6"/>
      <c r="H7" s="6"/>
      <c r="I7" s="6"/>
      <c r="J7" s="6"/>
      <c r="K7" s="6"/>
      <c r="L7" s="6"/>
      <c r="M7" s="6"/>
      <c r="N7" s="6"/>
      <c r="O7" s="11"/>
      <c r="P7" s="6"/>
      <c r="Q7" s="6"/>
      <c r="R7" s="14"/>
      <c r="S7" s="14"/>
      <c r="T7" s="14"/>
      <c r="U7" s="14"/>
      <c r="V7" s="14"/>
      <c r="W7" s="14"/>
      <c r="X7" s="14"/>
    </row>
    <row r="8" spans="3:29"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3:29" ht="15.75" thickBot="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3:29" ht="15.75" thickBot="1">
      <c r="C10" s="14"/>
      <c r="D10" s="1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6" t="s">
        <v>28</v>
      </c>
      <c r="S10" s="17" t="s">
        <v>29</v>
      </c>
      <c r="T10" s="18" t="s">
        <v>30</v>
      </c>
      <c r="U10" s="19" t="s">
        <v>31</v>
      </c>
      <c r="V10" s="5" t="s">
        <v>32</v>
      </c>
      <c r="W10" s="20" t="s">
        <v>33</v>
      </c>
      <c r="X10" s="16"/>
    </row>
    <row r="11" spans="3:29" ht="15.75" thickBot="1">
      <c r="C11" s="2" t="s">
        <v>19</v>
      </c>
      <c r="D11" s="21" t="s">
        <v>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4" t="s">
        <v>34</v>
      </c>
      <c r="Q11" s="80"/>
      <c r="R11" s="25" t="s">
        <v>35</v>
      </c>
      <c r="S11" s="26" t="s">
        <v>36</v>
      </c>
      <c r="T11" s="27" t="s">
        <v>36</v>
      </c>
      <c r="U11" s="28" t="s">
        <v>36</v>
      </c>
      <c r="V11" s="11" t="s">
        <v>37</v>
      </c>
      <c r="W11" s="29" t="s">
        <v>38</v>
      </c>
      <c r="X11" s="25" t="s">
        <v>39</v>
      </c>
    </row>
    <row r="12" spans="3:29" ht="15.75" thickBot="1">
      <c r="C12" s="30" t="s">
        <v>40</v>
      </c>
      <c r="D12" s="31" t="s">
        <v>14</v>
      </c>
      <c r="E12" s="32" t="s">
        <v>3</v>
      </c>
      <c r="F12" s="33" t="s">
        <v>4</v>
      </c>
      <c r="G12" s="33" t="s">
        <v>5</v>
      </c>
      <c r="H12" s="33" t="s">
        <v>15</v>
      </c>
      <c r="I12" s="33" t="s">
        <v>16</v>
      </c>
      <c r="J12" s="33" t="s">
        <v>21</v>
      </c>
      <c r="K12" s="33" t="s">
        <v>9</v>
      </c>
      <c r="L12" s="81" t="s">
        <v>10</v>
      </c>
      <c r="M12" s="3" t="s">
        <v>22</v>
      </c>
      <c r="N12" s="3"/>
      <c r="O12" s="3"/>
      <c r="P12" s="34" t="s">
        <v>5</v>
      </c>
      <c r="Q12" s="82" t="s">
        <v>15</v>
      </c>
      <c r="R12" s="35" t="s">
        <v>17</v>
      </c>
      <c r="S12" s="36" t="s">
        <v>41</v>
      </c>
      <c r="T12" s="37" t="s">
        <v>42</v>
      </c>
      <c r="U12" s="38" t="s">
        <v>43</v>
      </c>
      <c r="V12" s="83" t="s">
        <v>44</v>
      </c>
      <c r="W12" s="39" t="s">
        <v>45</v>
      </c>
      <c r="X12" s="35" t="s">
        <v>17</v>
      </c>
    </row>
    <row r="13" spans="3:29">
      <c r="C13" s="161" t="s">
        <v>51</v>
      </c>
      <c r="D13" s="162"/>
      <c r="E13" s="163">
        <v>1</v>
      </c>
      <c r="F13" s="163">
        <v>1</v>
      </c>
      <c r="G13" s="163">
        <v>1</v>
      </c>
      <c r="H13" s="163">
        <v>1</v>
      </c>
      <c r="I13" s="163">
        <v>1</v>
      </c>
      <c r="J13" s="163">
        <v>1</v>
      </c>
      <c r="K13" s="163">
        <v>1</v>
      </c>
      <c r="L13" s="163"/>
      <c r="M13" s="163"/>
      <c r="N13" s="163"/>
      <c r="O13" s="163"/>
      <c r="P13" s="164"/>
      <c r="Q13" s="165"/>
      <c r="R13" s="166">
        <f>SUM(D13:Q13)</f>
        <v>7</v>
      </c>
      <c r="S13" s="167" t="s">
        <v>67</v>
      </c>
      <c r="T13" s="168" t="s">
        <v>48</v>
      </c>
      <c r="U13" s="169" t="s">
        <v>54</v>
      </c>
      <c r="V13" s="170">
        <v>10</v>
      </c>
      <c r="W13" s="171"/>
      <c r="X13" s="166">
        <v>34</v>
      </c>
    </row>
    <row r="14" spans="3:29">
      <c r="C14" s="93" t="s">
        <v>56</v>
      </c>
      <c r="D14" s="54"/>
      <c r="E14" s="55">
        <v>1</v>
      </c>
      <c r="F14" s="55">
        <v>2</v>
      </c>
      <c r="G14" s="55"/>
      <c r="H14" s="55"/>
      <c r="I14" s="55"/>
      <c r="J14" s="55"/>
      <c r="K14" s="55"/>
      <c r="L14" s="55">
        <v>1</v>
      </c>
      <c r="M14" s="55">
        <v>1</v>
      </c>
      <c r="N14" s="55"/>
      <c r="O14" s="55"/>
      <c r="P14" s="56"/>
      <c r="Q14" s="92"/>
      <c r="R14" s="60">
        <f>SUM(D14:Q14)</f>
        <v>5</v>
      </c>
      <c r="S14" s="54" t="s">
        <v>47</v>
      </c>
      <c r="T14" s="55" t="s">
        <v>49</v>
      </c>
      <c r="U14" s="59" t="s">
        <v>54</v>
      </c>
      <c r="V14" s="151">
        <v>5</v>
      </c>
      <c r="W14" s="146"/>
      <c r="X14" s="60">
        <v>21</v>
      </c>
    </row>
    <row r="15" spans="3:29">
      <c r="C15" s="152" t="s">
        <v>83</v>
      </c>
      <c r="D15" s="71"/>
      <c r="E15" s="72">
        <v>1</v>
      </c>
      <c r="F15" s="72"/>
      <c r="G15" s="72">
        <v>1</v>
      </c>
      <c r="H15" s="72">
        <v>1</v>
      </c>
      <c r="I15" s="72"/>
      <c r="J15" s="72"/>
      <c r="K15" s="72">
        <v>1</v>
      </c>
      <c r="L15" s="47">
        <v>1</v>
      </c>
      <c r="M15" s="47"/>
      <c r="N15" s="72"/>
      <c r="O15" s="72"/>
      <c r="P15" s="73"/>
      <c r="Q15" s="94">
        <v>1</v>
      </c>
      <c r="R15" s="74">
        <f>SUM(D15:Q15)</f>
        <v>6</v>
      </c>
      <c r="S15" s="75"/>
      <c r="T15" s="52" t="s">
        <v>48</v>
      </c>
      <c r="U15" s="142" t="s">
        <v>60</v>
      </c>
      <c r="V15" s="154">
        <v>4</v>
      </c>
      <c r="W15" s="147" t="s">
        <v>82</v>
      </c>
      <c r="X15" s="74">
        <v>17</v>
      </c>
    </row>
    <row r="16" spans="3:29">
      <c r="C16" s="93" t="s">
        <v>85</v>
      </c>
      <c r="D16" s="54"/>
      <c r="E16" s="55"/>
      <c r="F16" s="55"/>
      <c r="G16" s="55"/>
      <c r="H16" s="55"/>
      <c r="I16" s="55"/>
      <c r="J16" s="55"/>
      <c r="K16" s="55"/>
      <c r="L16" s="55">
        <v>1</v>
      </c>
      <c r="M16" s="55"/>
      <c r="N16" s="55"/>
      <c r="O16" s="55"/>
      <c r="P16" s="56">
        <v>1</v>
      </c>
      <c r="Q16" s="92"/>
      <c r="R16" s="60">
        <f>SUM(D16:Q16)</f>
        <v>2</v>
      </c>
      <c r="S16" s="54" t="s">
        <v>52</v>
      </c>
      <c r="T16" s="55" t="s">
        <v>49</v>
      </c>
      <c r="U16" s="59"/>
      <c r="V16" s="151">
        <v>2</v>
      </c>
      <c r="W16" s="146"/>
      <c r="X16" s="151">
        <v>10</v>
      </c>
    </row>
    <row r="17" spans="3:24">
      <c r="C17" s="152" t="s">
        <v>58</v>
      </c>
      <c r="D17" s="71"/>
      <c r="E17" s="72"/>
      <c r="F17" s="72"/>
      <c r="G17" s="72"/>
      <c r="H17" s="72">
        <v>1</v>
      </c>
      <c r="I17" s="72"/>
      <c r="J17" s="72"/>
      <c r="K17" s="72"/>
      <c r="L17" s="72"/>
      <c r="M17" s="72"/>
      <c r="N17" s="72"/>
      <c r="O17" s="72"/>
      <c r="P17" s="73"/>
      <c r="Q17" s="94"/>
      <c r="R17" s="74">
        <f>SUM(D17:Q17)</f>
        <v>1</v>
      </c>
      <c r="S17" s="75" t="s">
        <v>52</v>
      </c>
      <c r="T17" s="52"/>
      <c r="U17" s="153"/>
      <c r="V17" s="154">
        <v>2</v>
      </c>
      <c r="W17" s="147"/>
      <c r="X17" s="74">
        <v>7</v>
      </c>
    </row>
    <row r="18" spans="3:24">
      <c r="C18" s="93" t="s">
        <v>69</v>
      </c>
      <c r="D18" s="54"/>
      <c r="E18" s="55"/>
      <c r="F18" s="55"/>
      <c r="G18" s="55"/>
      <c r="H18" s="55">
        <v>1</v>
      </c>
      <c r="I18" s="55">
        <v>1</v>
      </c>
      <c r="J18" s="55"/>
      <c r="K18" s="55"/>
      <c r="L18" s="55"/>
      <c r="M18" s="55"/>
      <c r="N18" s="55"/>
      <c r="O18" s="55"/>
      <c r="P18" s="56"/>
      <c r="Q18" s="92"/>
      <c r="R18" s="60">
        <f>SUM(D18:Q18)</f>
        <v>2</v>
      </c>
      <c r="S18" s="54"/>
      <c r="T18" s="55" t="s">
        <v>49</v>
      </c>
      <c r="U18" s="59" t="s">
        <v>50</v>
      </c>
      <c r="V18" s="151">
        <v>2</v>
      </c>
      <c r="W18" s="146"/>
      <c r="X18" s="60" t="s">
        <v>75</v>
      </c>
    </row>
    <row r="19" spans="3:24">
      <c r="C19" s="85" t="s">
        <v>59</v>
      </c>
      <c r="D19" s="46"/>
      <c r="E19" s="47"/>
      <c r="F19" s="47"/>
      <c r="G19" s="47"/>
      <c r="H19" s="47"/>
      <c r="I19" s="47"/>
      <c r="J19" s="47"/>
      <c r="K19" s="47">
        <v>2</v>
      </c>
      <c r="L19" s="47"/>
      <c r="M19" s="47"/>
      <c r="N19" s="47"/>
      <c r="O19" s="47"/>
      <c r="P19" s="48"/>
      <c r="Q19" s="86"/>
      <c r="R19" s="53">
        <f>SUM(D19:Q19)</f>
        <v>2</v>
      </c>
      <c r="S19" s="51"/>
      <c r="T19" s="61" t="s">
        <v>49</v>
      </c>
      <c r="U19" s="142" t="s">
        <v>50</v>
      </c>
      <c r="V19" s="149">
        <v>2</v>
      </c>
      <c r="W19" s="144"/>
      <c r="X19" s="53" t="s">
        <v>75</v>
      </c>
    </row>
    <row r="20" spans="3:24" s="1" customFormat="1">
      <c r="C20" s="93" t="s">
        <v>61</v>
      </c>
      <c r="D20" s="54"/>
      <c r="E20" s="55"/>
      <c r="F20" s="55"/>
      <c r="G20" s="55"/>
      <c r="H20" s="55"/>
      <c r="I20" s="55"/>
      <c r="J20" s="55">
        <v>1</v>
      </c>
      <c r="K20" s="55"/>
      <c r="L20" s="55"/>
      <c r="M20" s="55"/>
      <c r="N20" s="55"/>
      <c r="O20" s="55"/>
      <c r="P20" s="56"/>
      <c r="Q20" s="92"/>
      <c r="R20" s="60">
        <f>SUM(D20:Q20)</f>
        <v>1</v>
      </c>
      <c r="S20" s="54"/>
      <c r="T20" s="55" t="s">
        <v>49</v>
      </c>
      <c r="U20" s="59"/>
      <c r="V20" s="151">
        <v>3</v>
      </c>
      <c r="W20" s="146"/>
      <c r="X20" s="60">
        <v>6</v>
      </c>
    </row>
    <row r="21" spans="3:24">
      <c r="C21" s="85" t="s">
        <v>84</v>
      </c>
      <c r="D21" s="46"/>
      <c r="E21" s="47"/>
      <c r="F21" s="47">
        <v>1</v>
      </c>
      <c r="G21" s="47"/>
      <c r="H21" s="47"/>
      <c r="I21" s="47"/>
      <c r="J21" s="47"/>
      <c r="K21" s="47"/>
      <c r="L21" s="47"/>
      <c r="M21" s="47">
        <v>1</v>
      </c>
      <c r="N21" s="47"/>
      <c r="O21" s="47"/>
      <c r="P21" s="48"/>
      <c r="Q21" s="86"/>
      <c r="R21" s="53">
        <f>SUM(D21:Q21)</f>
        <v>2</v>
      </c>
      <c r="S21" s="51"/>
      <c r="T21" s="61"/>
      <c r="U21" s="142" t="s">
        <v>54</v>
      </c>
      <c r="V21" s="149"/>
      <c r="W21" s="144"/>
      <c r="X21" s="53">
        <v>3</v>
      </c>
    </row>
    <row r="22" spans="3:24">
      <c r="C22" s="87" t="s">
        <v>76</v>
      </c>
      <c r="D22" s="66">
        <v>1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88"/>
      <c r="R22" s="89">
        <v>1</v>
      </c>
      <c r="S22" s="66"/>
      <c r="T22" s="67"/>
      <c r="U22" s="90"/>
      <c r="V22" s="150"/>
      <c r="W22" s="145" t="s">
        <v>82</v>
      </c>
      <c r="X22" s="89" t="s">
        <v>82</v>
      </c>
    </row>
    <row r="23" spans="3:24" ht="15.75" thickBot="1">
      <c r="C23" s="114" t="s">
        <v>53</v>
      </c>
      <c r="D23" s="115"/>
      <c r="E23" s="116"/>
      <c r="F23" s="116"/>
      <c r="G23" s="116"/>
      <c r="H23" s="116"/>
      <c r="I23" s="116"/>
      <c r="J23" s="116">
        <v>1</v>
      </c>
      <c r="K23" s="116"/>
      <c r="L23" s="116"/>
      <c r="M23" s="116"/>
      <c r="N23" s="116"/>
      <c r="O23" s="116"/>
      <c r="P23" s="172"/>
      <c r="Q23" s="173"/>
      <c r="R23" s="123">
        <f>SUM(D23:Q23)</f>
        <v>1</v>
      </c>
      <c r="S23" s="175"/>
      <c r="T23" s="121"/>
      <c r="U23" s="179" t="s">
        <v>50</v>
      </c>
      <c r="V23" s="174">
        <v>1</v>
      </c>
      <c r="W23" s="176"/>
      <c r="X23" s="123" t="s">
        <v>82</v>
      </c>
    </row>
    <row r="24" spans="3:24" ht="15.75" thickBot="1">
      <c r="C24" s="95" t="s">
        <v>62</v>
      </c>
      <c r="D24" s="155">
        <v>1</v>
      </c>
      <c r="E24" s="156">
        <v>3</v>
      </c>
      <c r="F24" s="156">
        <v>4</v>
      </c>
      <c r="G24" s="156">
        <v>2</v>
      </c>
      <c r="H24" s="156">
        <v>4</v>
      </c>
      <c r="I24" s="156">
        <v>2</v>
      </c>
      <c r="J24" s="156">
        <v>3</v>
      </c>
      <c r="K24" s="156">
        <v>4</v>
      </c>
      <c r="L24" s="157">
        <v>3</v>
      </c>
      <c r="M24" s="156">
        <v>2</v>
      </c>
      <c r="N24" s="158"/>
      <c r="O24" s="156"/>
      <c r="P24" s="177">
        <v>1</v>
      </c>
      <c r="Q24" s="159">
        <v>1</v>
      </c>
      <c r="R24" s="160">
        <f>SUM(D24:Q24)</f>
        <v>30</v>
      </c>
      <c r="S24" s="11"/>
      <c r="T24" s="11"/>
      <c r="U24" s="11"/>
      <c r="V24" s="11"/>
      <c r="W24" s="11"/>
      <c r="X24" s="11"/>
    </row>
    <row r="25" spans="3:24">
      <c r="C25" s="99" t="s">
        <v>63</v>
      </c>
      <c r="D25" s="100"/>
      <c r="E25" s="100">
        <v>4</v>
      </c>
      <c r="F25" s="100"/>
      <c r="G25" s="100">
        <v>4</v>
      </c>
      <c r="H25" s="100">
        <v>4</v>
      </c>
      <c r="I25" s="100"/>
      <c r="J25" s="100">
        <v>4</v>
      </c>
      <c r="K25" s="100"/>
      <c r="L25" s="100"/>
      <c r="M25" s="100">
        <v>3</v>
      </c>
      <c r="N25" s="101"/>
      <c r="O25" s="101"/>
      <c r="P25" s="100">
        <v>2</v>
      </c>
      <c r="Q25" s="100"/>
      <c r="R25" s="100"/>
      <c r="S25" s="14"/>
      <c r="T25" s="14"/>
      <c r="U25" s="14"/>
      <c r="V25" s="1"/>
      <c r="W25" s="14"/>
      <c r="X25" s="14"/>
    </row>
    <row r="26" spans="3:24">
      <c r="C26" s="78" t="s">
        <v>64</v>
      </c>
      <c r="D26" s="63">
        <v>1</v>
      </c>
      <c r="E26" s="63" t="s">
        <v>86</v>
      </c>
      <c r="F26" s="63">
        <v>4</v>
      </c>
      <c r="G26" s="63" t="s">
        <v>73</v>
      </c>
      <c r="H26" s="63">
        <v>5</v>
      </c>
      <c r="I26" s="63">
        <v>2</v>
      </c>
      <c r="J26" s="63" t="s">
        <v>87</v>
      </c>
      <c r="K26" s="63">
        <v>4</v>
      </c>
      <c r="L26" s="63">
        <v>3</v>
      </c>
      <c r="M26" s="63" t="s">
        <v>66</v>
      </c>
      <c r="N26" s="63"/>
      <c r="O26" s="63"/>
      <c r="P26" s="63" t="s">
        <v>88</v>
      </c>
      <c r="Q26" s="63">
        <v>1</v>
      </c>
      <c r="R26" s="63">
        <v>44</v>
      </c>
      <c r="S26" s="14"/>
      <c r="T26" s="14"/>
      <c r="U26" s="14"/>
      <c r="V26" s="1"/>
      <c r="W26" s="14"/>
      <c r="X26" s="14"/>
    </row>
    <row r="29" spans="3:24" ht="15.75" thickBot="1">
      <c r="C29" s="10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4"/>
      <c r="T29" s="14"/>
      <c r="U29" s="14"/>
      <c r="V29" s="1"/>
      <c r="W29" s="14"/>
      <c r="X29" s="14"/>
    </row>
    <row r="30" spans="3:24" ht="15.75" thickBot="1">
      <c r="C30" s="14"/>
      <c r="D30" s="1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6" t="s">
        <v>28</v>
      </c>
      <c r="S30" s="17" t="s">
        <v>29</v>
      </c>
      <c r="T30" s="18" t="s">
        <v>30</v>
      </c>
      <c r="U30" s="19" t="s">
        <v>31</v>
      </c>
      <c r="V30" s="5" t="s">
        <v>32</v>
      </c>
      <c r="W30" s="103" t="s">
        <v>33</v>
      </c>
      <c r="X30" s="16"/>
    </row>
    <row r="31" spans="3:24" ht="15.75" thickBot="1">
      <c r="C31" s="2" t="s">
        <v>23</v>
      </c>
      <c r="D31" s="21" t="s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24" t="s">
        <v>74</v>
      </c>
      <c r="Q31" s="80"/>
      <c r="R31" s="25" t="s">
        <v>35</v>
      </c>
      <c r="S31" s="26" t="s">
        <v>36</v>
      </c>
      <c r="T31" s="27" t="s">
        <v>36</v>
      </c>
      <c r="U31" s="28" t="s">
        <v>36</v>
      </c>
      <c r="V31" s="11" t="s">
        <v>37</v>
      </c>
      <c r="W31" s="104" t="s">
        <v>38</v>
      </c>
      <c r="X31" s="25" t="s">
        <v>39</v>
      </c>
    </row>
    <row r="32" spans="3:24" ht="15.75" thickBot="1">
      <c r="C32" s="30" t="s">
        <v>40</v>
      </c>
      <c r="D32" s="31" t="s">
        <v>1</v>
      </c>
      <c r="E32" s="32" t="s">
        <v>2</v>
      </c>
      <c r="F32" s="33" t="s">
        <v>3</v>
      </c>
      <c r="G32" s="33" t="s">
        <v>4</v>
      </c>
      <c r="H32" s="33" t="s">
        <v>5</v>
      </c>
      <c r="I32" s="33" t="s">
        <v>6</v>
      </c>
      <c r="J32" s="33" t="s">
        <v>7</v>
      </c>
      <c r="K32" s="33" t="s">
        <v>8</v>
      </c>
      <c r="L32" s="3" t="s">
        <v>9</v>
      </c>
      <c r="M32" s="81" t="s">
        <v>10</v>
      </c>
      <c r="N32" s="81" t="s">
        <v>11</v>
      </c>
      <c r="O32" s="178" t="s">
        <v>13</v>
      </c>
      <c r="P32" s="34" t="s">
        <v>20</v>
      </c>
      <c r="Q32" s="82" t="s">
        <v>15</v>
      </c>
      <c r="R32" s="35" t="s">
        <v>17</v>
      </c>
      <c r="S32" s="36" t="s">
        <v>41</v>
      </c>
      <c r="T32" s="37" t="s">
        <v>42</v>
      </c>
      <c r="U32" s="38" t="s">
        <v>43</v>
      </c>
      <c r="V32" s="83" t="s">
        <v>44</v>
      </c>
      <c r="W32" s="105" t="s">
        <v>45</v>
      </c>
      <c r="X32" s="35" t="s">
        <v>17</v>
      </c>
    </row>
    <row r="33" spans="3:24">
      <c r="C33" s="84" t="s">
        <v>51</v>
      </c>
      <c r="D33" s="40">
        <v>1</v>
      </c>
      <c r="E33" s="41">
        <v>1</v>
      </c>
      <c r="F33" s="41"/>
      <c r="G33" s="41"/>
      <c r="H33" s="41">
        <v>1</v>
      </c>
      <c r="I33" s="41"/>
      <c r="J33" s="41"/>
      <c r="K33" s="41"/>
      <c r="L33" s="41"/>
      <c r="M33" s="41">
        <v>1</v>
      </c>
      <c r="N33" s="106"/>
      <c r="O33" s="41"/>
      <c r="P33" s="107"/>
      <c r="Q33" s="42"/>
      <c r="R33" s="60">
        <f>SUM(D33:Q33)</f>
        <v>4</v>
      </c>
      <c r="S33" s="40" t="s">
        <v>47</v>
      </c>
      <c r="T33" s="41" t="s">
        <v>49</v>
      </c>
      <c r="U33" s="44"/>
      <c r="V33" s="148">
        <v>4</v>
      </c>
      <c r="W33" s="143" t="s">
        <v>82</v>
      </c>
      <c r="X33" s="45" t="s">
        <v>91</v>
      </c>
    </row>
    <row r="34" spans="3:24">
      <c r="C34" s="85" t="s">
        <v>46</v>
      </c>
      <c r="D34" s="46"/>
      <c r="E34" s="47"/>
      <c r="F34" s="47"/>
      <c r="G34" s="47"/>
      <c r="H34" s="47">
        <v>1</v>
      </c>
      <c r="I34" s="47">
        <v>1</v>
      </c>
      <c r="J34" s="47"/>
      <c r="K34" s="47"/>
      <c r="L34" s="47"/>
      <c r="M34" s="47"/>
      <c r="N34" s="108"/>
      <c r="O34" s="47">
        <v>1</v>
      </c>
      <c r="P34" s="109"/>
      <c r="Q34" s="49"/>
      <c r="R34" s="53">
        <f>SUM(D34:Q34)</f>
        <v>3</v>
      </c>
      <c r="S34" s="75" t="s">
        <v>52</v>
      </c>
      <c r="T34" s="61" t="s">
        <v>49</v>
      </c>
      <c r="U34" s="142" t="s">
        <v>50</v>
      </c>
      <c r="V34" s="149">
        <v>2</v>
      </c>
      <c r="W34" s="144"/>
      <c r="X34" s="53" t="s">
        <v>92</v>
      </c>
    </row>
    <row r="35" spans="3:24">
      <c r="C35" s="87" t="s">
        <v>69</v>
      </c>
      <c r="D35" s="66"/>
      <c r="E35" s="67"/>
      <c r="F35" s="67"/>
      <c r="G35" s="67"/>
      <c r="H35" s="67"/>
      <c r="I35" s="67"/>
      <c r="J35" s="67">
        <v>1</v>
      </c>
      <c r="K35" s="67"/>
      <c r="L35" s="67"/>
      <c r="M35" s="67"/>
      <c r="N35" s="112">
        <v>1</v>
      </c>
      <c r="O35" s="67"/>
      <c r="P35" s="113"/>
      <c r="Q35" s="69"/>
      <c r="R35" s="89">
        <f>SUM(D35:Q35)</f>
        <v>2</v>
      </c>
      <c r="S35" s="66" t="s">
        <v>52</v>
      </c>
      <c r="T35" s="67"/>
      <c r="U35" s="90" t="s">
        <v>50</v>
      </c>
      <c r="V35" s="150">
        <v>1</v>
      </c>
      <c r="W35" s="145"/>
      <c r="X35" s="89" t="s">
        <v>57</v>
      </c>
    </row>
    <row r="36" spans="3:24">
      <c r="C36" s="85" t="s">
        <v>55</v>
      </c>
      <c r="D36" s="46"/>
      <c r="E36" s="47"/>
      <c r="F36" s="47">
        <v>1</v>
      </c>
      <c r="G36" s="47"/>
      <c r="H36" s="47"/>
      <c r="I36" s="47"/>
      <c r="J36" s="47"/>
      <c r="K36" s="47"/>
      <c r="L36" s="47"/>
      <c r="M36" s="47"/>
      <c r="N36" s="108"/>
      <c r="O36" s="47"/>
      <c r="P36" s="109"/>
      <c r="Q36" s="49"/>
      <c r="R36" s="53">
        <f>SUM(D36:Q36)</f>
        <v>1</v>
      </c>
      <c r="S36" s="75"/>
      <c r="T36" s="52" t="s">
        <v>49</v>
      </c>
      <c r="U36" s="142"/>
      <c r="V36" s="149">
        <v>3</v>
      </c>
      <c r="W36" s="144"/>
      <c r="X36" s="53">
        <v>6</v>
      </c>
    </row>
    <row r="37" spans="3:24">
      <c r="C37" s="93" t="s">
        <v>56</v>
      </c>
      <c r="D37" s="54"/>
      <c r="E37" s="55"/>
      <c r="F37" s="55">
        <v>1</v>
      </c>
      <c r="G37" s="55"/>
      <c r="H37" s="55"/>
      <c r="I37" s="55"/>
      <c r="J37" s="55">
        <v>1</v>
      </c>
      <c r="K37" s="55"/>
      <c r="L37" s="55"/>
      <c r="M37" s="55"/>
      <c r="N37" s="110">
        <v>1</v>
      </c>
      <c r="O37" s="55"/>
      <c r="P37" s="111"/>
      <c r="Q37" s="57"/>
      <c r="R37" s="60">
        <f>SUM(D37:Q37)</f>
        <v>3</v>
      </c>
      <c r="S37" s="66"/>
      <c r="T37" s="67"/>
      <c r="U37" s="59" t="s">
        <v>60</v>
      </c>
      <c r="V37" s="151">
        <v>1</v>
      </c>
      <c r="W37" s="146"/>
      <c r="X37" s="60" t="s">
        <v>70</v>
      </c>
    </row>
    <row r="38" spans="3:24">
      <c r="C38" s="85" t="s">
        <v>83</v>
      </c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108">
        <v>1</v>
      </c>
      <c r="O38" s="47"/>
      <c r="P38" s="109"/>
      <c r="Q38" s="49"/>
      <c r="R38" s="53">
        <f>SUM(D38:Q38)</f>
        <v>1</v>
      </c>
      <c r="S38" s="51"/>
      <c r="T38" s="52" t="s">
        <v>49</v>
      </c>
      <c r="U38" s="142"/>
      <c r="V38" s="149">
        <v>2</v>
      </c>
      <c r="W38" s="144"/>
      <c r="X38" s="53">
        <v>5</v>
      </c>
    </row>
    <row r="39" spans="3:24">
      <c r="C39" s="93" t="s">
        <v>53</v>
      </c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110"/>
      <c r="O39" s="55">
        <v>1</v>
      </c>
      <c r="P39" s="111"/>
      <c r="Q39" s="57"/>
      <c r="R39" s="60">
        <f>SUM(D39:Q39)</f>
        <v>1</v>
      </c>
      <c r="S39" s="54"/>
      <c r="T39" s="67" t="s">
        <v>49</v>
      </c>
      <c r="U39" s="59"/>
      <c r="V39" s="151">
        <v>1</v>
      </c>
      <c r="W39" s="146"/>
      <c r="X39" s="60">
        <v>4</v>
      </c>
    </row>
    <row r="40" spans="3:24">
      <c r="C40" s="85" t="s">
        <v>58</v>
      </c>
      <c r="D40" s="46"/>
      <c r="E40" s="47"/>
      <c r="F40" s="47"/>
      <c r="G40" s="47"/>
      <c r="H40" s="47"/>
      <c r="I40" s="47"/>
      <c r="J40" s="47"/>
      <c r="K40" s="47">
        <v>1</v>
      </c>
      <c r="L40" s="47"/>
      <c r="M40" s="47"/>
      <c r="N40" s="108"/>
      <c r="O40" s="47"/>
      <c r="P40" s="109"/>
      <c r="Q40" s="49"/>
      <c r="R40" s="53">
        <f>SUM(D40:Q40)</f>
        <v>1</v>
      </c>
      <c r="S40" s="75"/>
      <c r="T40" s="52"/>
      <c r="U40" s="142" t="s">
        <v>50</v>
      </c>
      <c r="V40" s="149">
        <v>1</v>
      </c>
      <c r="W40" s="144"/>
      <c r="X40" s="53" t="s">
        <v>82</v>
      </c>
    </row>
    <row r="41" spans="3:24">
      <c r="C41" s="93" t="s">
        <v>84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110"/>
      <c r="O41" s="55"/>
      <c r="P41" s="111">
        <v>1</v>
      </c>
      <c r="Q41" s="57"/>
      <c r="R41" s="60">
        <f>SUM(D41:Q41)</f>
        <v>1</v>
      </c>
      <c r="S41" s="54"/>
      <c r="T41" s="55"/>
      <c r="U41" s="90"/>
      <c r="V41" s="151"/>
      <c r="W41" s="146" t="s">
        <v>82</v>
      </c>
      <c r="X41" s="60" t="s">
        <v>82</v>
      </c>
    </row>
    <row r="42" spans="3:24" ht="15.75" thickBot="1">
      <c r="C42" s="114" t="s">
        <v>85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116"/>
      <c r="P42" s="118"/>
      <c r="Q42" s="119">
        <v>1</v>
      </c>
      <c r="R42" s="53">
        <f>SUM(D42:Q42)</f>
        <v>1</v>
      </c>
      <c r="S42" s="120"/>
      <c r="T42" s="121"/>
      <c r="U42" s="179"/>
      <c r="V42" s="174"/>
      <c r="W42" s="176" t="s">
        <v>82</v>
      </c>
      <c r="X42" s="123" t="s">
        <v>82</v>
      </c>
    </row>
    <row r="43" spans="3:24" ht="15.75" thickBot="1">
      <c r="C43" s="95" t="s">
        <v>62</v>
      </c>
      <c r="D43" s="31">
        <v>1</v>
      </c>
      <c r="E43" s="33">
        <v>1</v>
      </c>
      <c r="F43" s="33">
        <v>2</v>
      </c>
      <c r="G43" s="33"/>
      <c r="H43" s="33">
        <v>2</v>
      </c>
      <c r="I43" s="33">
        <v>1</v>
      </c>
      <c r="J43" s="33">
        <v>2</v>
      </c>
      <c r="K43" s="33">
        <v>1</v>
      </c>
      <c r="L43" s="33"/>
      <c r="M43" s="33">
        <v>1</v>
      </c>
      <c r="N43" s="3">
        <v>3</v>
      </c>
      <c r="O43" s="33">
        <v>2</v>
      </c>
      <c r="P43" s="180">
        <v>1</v>
      </c>
      <c r="Q43" s="97">
        <v>1</v>
      </c>
      <c r="R43" s="98">
        <f>SUM(D43:Q43)</f>
        <v>18</v>
      </c>
      <c r="S43" s="11"/>
      <c r="T43" s="11"/>
      <c r="U43" s="11"/>
      <c r="V43" s="11"/>
      <c r="W43" s="11"/>
      <c r="X43" s="11"/>
    </row>
    <row r="44" spans="3:24">
      <c r="C44" s="99" t="s">
        <v>63</v>
      </c>
      <c r="D44" s="100"/>
      <c r="E44" s="100">
        <v>2</v>
      </c>
      <c r="F44" s="100">
        <v>4</v>
      </c>
      <c r="G44" s="100">
        <v>1</v>
      </c>
      <c r="H44" s="100">
        <v>4</v>
      </c>
      <c r="I44" s="100">
        <v>2</v>
      </c>
      <c r="J44" s="100">
        <v>4</v>
      </c>
      <c r="K44" s="100">
        <v>4</v>
      </c>
      <c r="L44" s="100">
        <v>2</v>
      </c>
      <c r="M44" s="100">
        <v>2</v>
      </c>
      <c r="N44" s="100"/>
      <c r="O44" s="100"/>
      <c r="P44" s="100"/>
      <c r="Q44" s="100"/>
      <c r="R44" s="100"/>
      <c r="S44" s="14"/>
      <c r="T44" s="14"/>
      <c r="U44" s="14"/>
      <c r="V44" s="14"/>
      <c r="W44" s="14"/>
      <c r="X44" s="14"/>
    </row>
    <row r="45" spans="3:24">
      <c r="C45" s="78" t="s">
        <v>64</v>
      </c>
      <c r="D45" s="63">
        <v>1</v>
      </c>
      <c r="E45" s="63" t="s">
        <v>88</v>
      </c>
      <c r="F45" s="63" t="s">
        <v>89</v>
      </c>
      <c r="G45" s="63">
        <v>1</v>
      </c>
      <c r="H45" s="63" t="s">
        <v>65</v>
      </c>
      <c r="I45" s="63" t="s">
        <v>88</v>
      </c>
      <c r="J45" s="63" t="s">
        <v>72</v>
      </c>
      <c r="K45" s="63" t="s">
        <v>90</v>
      </c>
      <c r="L45" s="63">
        <v>2</v>
      </c>
      <c r="M45" s="63" t="s">
        <v>88</v>
      </c>
      <c r="N45" s="63">
        <v>3</v>
      </c>
      <c r="O45" s="63">
        <v>2</v>
      </c>
      <c r="P45" s="63">
        <v>1</v>
      </c>
      <c r="Q45" s="63">
        <v>1</v>
      </c>
      <c r="R45" s="63">
        <v>38</v>
      </c>
      <c r="S45" s="14"/>
      <c r="T45" s="14"/>
      <c r="U45" s="14"/>
      <c r="V45" s="14"/>
      <c r="W45" s="14"/>
      <c r="X45" s="14"/>
    </row>
    <row r="46" spans="3:24" s="1" customFormat="1">
      <c r="C46" s="7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4"/>
      <c r="T46" s="14"/>
      <c r="U46" s="14"/>
      <c r="V46" s="14"/>
      <c r="W46" s="14"/>
      <c r="X46" s="14"/>
    </row>
    <row r="47" spans="3:24">
      <c r="C47" s="7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4"/>
      <c r="T47" s="14"/>
      <c r="U47" s="14"/>
      <c r="V47" s="14"/>
      <c r="W47" s="14"/>
      <c r="X47" s="14"/>
    </row>
    <row r="48" spans="3:24" ht="15.75" thickBo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3:24" ht="15.75" thickBot="1">
      <c r="C49" s="14"/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6" t="s">
        <v>28</v>
      </c>
      <c r="S49" s="17" t="s">
        <v>29</v>
      </c>
      <c r="T49" s="124" t="s">
        <v>30</v>
      </c>
      <c r="U49" s="19" t="s">
        <v>31</v>
      </c>
      <c r="V49" s="5" t="s">
        <v>32</v>
      </c>
      <c r="W49" s="103" t="s">
        <v>33</v>
      </c>
      <c r="X49" s="16"/>
    </row>
    <row r="50" spans="3:24" ht="15.75" thickBot="1">
      <c r="C50" s="2" t="s">
        <v>18</v>
      </c>
      <c r="D50" s="21" t="s">
        <v>0</v>
      </c>
      <c r="E50" s="22"/>
      <c r="F50" s="22"/>
      <c r="G50" s="22"/>
      <c r="H50" s="22"/>
      <c r="I50" s="22"/>
      <c r="J50" s="22"/>
      <c r="K50" s="22"/>
      <c r="L50" s="199"/>
      <c r="M50" s="199"/>
      <c r="N50" s="199"/>
      <c r="O50" s="200"/>
      <c r="P50" s="24" t="s">
        <v>77</v>
      </c>
      <c r="Q50" s="80"/>
      <c r="R50" s="25" t="s">
        <v>35</v>
      </c>
      <c r="S50" s="26" t="s">
        <v>36</v>
      </c>
      <c r="T50" s="125" t="s">
        <v>36</v>
      </c>
      <c r="U50" s="28" t="s">
        <v>36</v>
      </c>
      <c r="V50" s="11" t="s">
        <v>37</v>
      </c>
      <c r="W50" s="104" t="s">
        <v>38</v>
      </c>
      <c r="X50" s="25" t="s">
        <v>39</v>
      </c>
    </row>
    <row r="51" spans="3:24" ht="15.75" thickBot="1">
      <c r="C51" s="30" t="s">
        <v>40</v>
      </c>
      <c r="D51" s="209" t="s">
        <v>4</v>
      </c>
      <c r="E51" s="9" t="s">
        <v>5</v>
      </c>
      <c r="F51" s="7" t="s">
        <v>6</v>
      </c>
      <c r="G51" s="7" t="s">
        <v>7</v>
      </c>
      <c r="H51" s="7" t="s">
        <v>9</v>
      </c>
      <c r="I51" s="7" t="s">
        <v>10</v>
      </c>
      <c r="J51" s="8" t="s">
        <v>11</v>
      </c>
      <c r="K51" s="5" t="s">
        <v>12</v>
      </c>
      <c r="L51" s="210"/>
      <c r="M51" s="133"/>
      <c r="N51" s="133"/>
      <c r="O51" s="133"/>
      <c r="P51" s="211"/>
      <c r="Q51" s="212"/>
      <c r="R51" s="35" t="s">
        <v>17</v>
      </c>
      <c r="S51" s="36" t="s">
        <v>41</v>
      </c>
      <c r="T51" s="126" t="s">
        <v>42</v>
      </c>
      <c r="U51" s="38" t="s">
        <v>43</v>
      </c>
      <c r="V51" s="83" t="s">
        <v>44</v>
      </c>
      <c r="W51" s="105" t="s">
        <v>45</v>
      </c>
      <c r="X51" s="35" t="s">
        <v>17</v>
      </c>
    </row>
    <row r="52" spans="3:24">
      <c r="C52" s="84" t="s">
        <v>51</v>
      </c>
      <c r="D52" s="40"/>
      <c r="E52" s="41"/>
      <c r="F52" s="41">
        <v>1</v>
      </c>
      <c r="G52" s="41"/>
      <c r="H52" s="41"/>
      <c r="I52" s="41">
        <v>1</v>
      </c>
      <c r="J52" s="41">
        <v>1</v>
      </c>
      <c r="K52" s="41"/>
      <c r="L52" s="214"/>
      <c r="M52" s="41"/>
      <c r="N52" s="106"/>
      <c r="O52" s="41"/>
      <c r="P52" s="107"/>
      <c r="Q52" s="42"/>
      <c r="R52" s="43">
        <f>SUM(D52:Q52)</f>
        <v>3</v>
      </c>
      <c r="S52" s="40" t="s">
        <v>47</v>
      </c>
      <c r="T52" s="41" t="s">
        <v>49</v>
      </c>
      <c r="U52" s="44"/>
      <c r="V52" s="190">
        <v>4</v>
      </c>
      <c r="W52" s="148"/>
      <c r="X52" s="43">
        <v>17</v>
      </c>
    </row>
    <row r="53" spans="3:24">
      <c r="C53" s="187" t="s">
        <v>83</v>
      </c>
      <c r="D53" s="62"/>
      <c r="E53" s="63">
        <v>1</v>
      </c>
      <c r="F53" s="63"/>
      <c r="G53" s="63">
        <v>1</v>
      </c>
      <c r="H53" s="63"/>
      <c r="I53" s="63">
        <v>1</v>
      </c>
      <c r="J53" s="63"/>
      <c r="K53" s="63"/>
      <c r="L53" s="201"/>
      <c r="M53" s="63"/>
      <c r="N53" s="127"/>
      <c r="O53" s="63"/>
      <c r="P53" s="128"/>
      <c r="Q53" s="64"/>
      <c r="R53" s="65">
        <f>SUM(D53:Q53)</f>
        <v>3</v>
      </c>
      <c r="S53" s="51" t="s">
        <v>52</v>
      </c>
      <c r="T53" s="129" t="s">
        <v>49</v>
      </c>
      <c r="U53" s="142" t="s">
        <v>50</v>
      </c>
      <c r="V53" s="191">
        <v>3</v>
      </c>
      <c r="W53" s="197"/>
      <c r="X53" s="65" t="s">
        <v>93</v>
      </c>
    </row>
    <row r="54" spans="3:24">
      <c r="C54" s="87" t="s">
        <v>46</v>
      </c>
      <c r="D54" s="66">
        <v>1</v>
      </c>
      <c r="E54" s="67"/>
      <c r="F54" s="67"/>
      <c r="G54" s="67"/>
      <c r="H54" s="67"/>
      <c r="I54" s="67"/>
      <c r="J54" s="67"/>
      <c r="K54" s="67"/>
      <c r="L54" s="202"/>
      <c r="M54" s="67"/>
      <c r="N54" s="112"/>
      <c r="O54" s="67"/>
      <c r="P54" s="111"/>
      <c r="Q54" s="57"/>
      <c r="R54" s="70">
        <f>SUM(D54:Q54)</f>
        <v>1</v>
      </c>
      <c r="S54" s="66"/>
      <c r="T54" s="67"/>
      <c r="U54" s="186"/>
      <c r="V54" s="192"/>
      <c r="W54" s="150" t="s">
        <v>82</v>
      </c>
      <c r="X54" s="70" t="s">
        <v>82</v>
      </c>
    </row>
    <row r="55" spans="3:24">
      <c r="C55" s="85" t="s">
        <v>81</v>
      </c>
      <c r="D55" s="46"/>
      <c r="E55" s="47"/>
      <c r="F55" s="47">
        <v>1</v>
      </c>
      <c r="G55" s="47"/>
      <c r="H55" s="47"/>
      <c r="I55" s="47"/>
      <c r="J55" s="47"/>
      <c r="K55" s="47"/>
      <c r="L55" s="201"/>
      <c r="M55" s="47"/>
      <c r="N55" s="108"/>
      <c r="O55" s="47"/>
      <c r="P55" s="109"/>
      <c r="Q55" s="49"/>
      <c r="R55" s="50">
        <f>SUM(D55:Q55)</f>
        <v>1</v>
      </c>
      <c r="S55" s="51"/>
      <c r="T55" s="129"/>
      <c r="U55" s="181" t="s">
        <v>50</v>
      </c>
      <c r="V55" s="191"/>
      <c r="W55" s="197"/>
      <c r="X55" s="50" t="s">
        <v>71</v>
      </c>
    </row>
    <row r="56" spans="3:24">
      <c r="C56" s="93" t="s">
        <v>55</v>
      </c>
      <c r="D56" s="189"/>
      <c r="E56" s="130"/>
      <c r="F56" s="130"/>
      <c r="G56" s="130">
        <v>1</v>
      </c>
      <c r="H56" s="130"/>
      <c r="I56" s="130"/>
      <c r="J56" s="130"/>
      <c r="K56" s="130"/>
      <c r="L56" s="202"/>
      <c r="M56" s="130"/>
      <c r="N56" s="131"/>
      <c r="O56" s="130"/>
      <c r="P56" s="132"/>
      <c r="Q56" s="215"/>
      <c r="R56" s="195">
        <f>SUM(D56:Q56)</f>
        <v>1</v>
      </c>
      <c r="S56" s="54"/>
      <c r="T56" s="55"/>
      <c r="U56" s="59" t="s">
        <v>94</v>
      </c>
      <c r="V56" s="193"/>
      <c r="W56" s="151"/>
      <c r="X56" s="195" t="s">
        <v>71</v>
      </c>
    </row>
    <row r="57" spans="3:24">
      <c r="C57" s="85" t="s">
        <v>69</v>
      </c>
      <c r="D57" s="46"/>
      <c r="E57" s="47"/>
      <c r="F57" s="47"/>
      <c r="G57" s="47"/>
      <c r="H57" s="47">
        <v>1</v>
      </c>
      <c r="I57" s="47"/>
      <c r="J57" s="47"/>
      <c r="K57" s="47"/>
      <c r="L57" s="201"/>
      <c r="M57" s="47"/>
      <c r="N57" s="108"/>
      <c r="O57" s="47"/>
      <c r="P57" s="109"/>
      <c r="Q57" s="49"/>
      <c r="R57" s="50">
        <f>SUM(D57:Q57)</f>
        <v>1</v>
      </c>
      <c r="S57" s="51"/>
      <c r="T57" s="129"/>
      <c r="U57" s="181" t="s">
        <v>50</v>
      </c>
      <c r="V57" s="191"/>
      <c r="W57" s="197"/>
      <c r="X57" s="50" t="s">
        <v>71</v>
      </c>
    </row>
    <row r="58" spans="3:24">
      <c r="C58" s="91" t="s">
        <v>58</v>
      </c>
      <c r="D58" s="184"/>
      <c r="E58" s="182"/>
      <c r="F58" s="182"/>
      <c r="G58" s="182"/>
      <c r="H58" s="182">
        <v>1</v>
      </c>
      <c r="I58" s="182"/>
      <c r="J58" s="130"/>
      <c r="K58" s="130"/>
      <c r="L58" s="202"/>
      <c r="M58" s="130"/>
      <c r="N58" s="141"/>
      <c r="O58" s="182"/>
      <c r="P58" s="183"/>
      <c r="Q58" s="216"/>
      <c r="R58" s="196">
        <f>SUM(D58:Q58)</f>
        <v>1</v>
      </c>
      <c r="S58" s="184"/>
      <c r="T58" s="182"/>
      <c r="U58" s="227" t="s">
        <v>50</v>
      </c>
      <c r="V58" s="194"/>
      <c r="W58" s="185"/>
      <c r="X58" s="196" t="s">
        <v>71</v>
      </c>
    </row>
    <row r="59" spans="3:24" s="1" customFormat="1">
      <c r="C59" s="85" t="s">
        <v>78</v>
      </c>
      <c r="D59" s="46"/>
      <c r="E59" s="47"/>
      <c r="F59" s="47"/>
      <c r="G59" s="47"/>
      <c r="H59" s="47"/>
      <c r="I59" s="47">
        <v>1</v>
      </c>
      <c r="J59" s="47"/>
      <c r="K59" s="47"/>
      <c r="L59" s="203"/>
      <c r="M59" s="47"/>
      <c r="N59" s="47"/>
      <c r="O59" s="47"/>
      <c r="P59" s="86"/>
      <c r="Q59" s="49"/>
      <c r="R59" s="50">
        <f>SUM(D59:Q59)</f>
        <v>1</v>
      </c>
      <c r="S59" s="51"/>
      <c r="T59" s="129"/>
      <c r="U59" s="222" t="s">
        <v>50</v>
      </c>
      <c r="V59" s="191"/>
      <c r="W59" s="197"/>
      <c r="X59" s="50" t="s">
        <v>71</v>
      </c>
    </row>
    <row r="60" spans="3:24" s="1" customFormat="1">
      <c r="C60" s="93" t="s">
        <v>59</v>
      </c>
      <c r="D60" s="54"/>
      <c r="E60" s="55"/>
      <c r="F60" s="55"/>
      <c r="G60" s="55"/>
      <c r="H60" s="55"/>
      <c r="I60" s="55"/>
      <c r="J60" s="55">
        <v>1</v>
      </c>
      <c r="K60" s="55"/>
      <c r="L60" s="202"/>
      <c r="M60" s="55"/>
      <c r="N60" s="55"/>
      <c r="O60" s="55"/>
      <c r="P60" s="92"/>
      <c r="Q60" s="57"/>
      <c r="R60" s="58">
        <f>SUM(D60:Q60)</f>
        <v>1</v>
      </c>
      <c r="S60" s="54"/>
      <c r="T60" s="55"/>
      <c r="U60" s="226" t="s">
        <v>50</v>
      </c>
      <c r="V60" s="193"/>
      <c r="W60" s="151"/>
      <c r="X60" s="58" t="s">
        <v>71</v>
      </c>
    </row>
    <row r="61" spans="3:24" s="1" customFormat="1" ht="15.75" thickBot="1">
      <c r="C61" s="204" t="s">
        <v>96</v>
      </c>
      <c r="D61" s="217"/>
      <c r="E61" s="205"/>
      <c r="F61" s="205"/>
      <c r="G61" s="205"/>
      <c r="H61" s="205"/>
      <c r="I61" s="205"/>
      <c r="J61" s="205"/>
      <c r="K61" s="205" t="s">
        <v>97</v>
      </c>
      <c r="L61" s="218"/>
      <c r="M61" s="205"/>
      <c r="N61" s="206"/>
      <c r="O61" s="205"/>
      <c r="P61" s="207"/>
      <c r="Q61" s="219"/>
      <c r="R61" s="208">
        <v>1</v>
      </c>
      <c r="S61" s="225"/>
      <c r="T61" s="224"/>
      <c r="U61" s="223"/>
      <c r="V61" s="122"/>
      <c r="W61" s="198"/>
      <c r="X61" s="208">
        <v>0</v>
      </c>
    </row>
    <row r="62" spans="3:24" ht="15.75" thickBot="1">
      <c r="C62" s="188" t="s">
        <v>62</v>
      </c>
      <c r="D62" s="31">
        <v>1</v>
      </c>
      <c r="E62" s="33">
        <v>1</v>
      </c>
      <c r="F62" s="33">
        <v>2</v>
      </c>
      <c r="G62" s="33">
        <v>2</v>
      </c>
      <c r="H62" s="33">
        <v>2</v>
      </c>
      <c r="I62" s="33">
        <v>3</v>
      </c>
      <c r="J62" s="33">
        <v>2</v>
      </c>
      <c r="K62" s="33">
        <v>0</v>
      </c>
      <c r="L62" s="220"/>
      <c r="M62" s="33"/>
      <c r="N62" s="3"/>
      <c r="O62" s="33"/>
      <c r="P62" s="96"/>
      <c r="Q62" s="76"/>
      <c r="R62" s="98">
        <f>SUM(R52:R61)</f>
        <v>14</v>
      </c>
      <c r="S62" s="11"/>
      <c r="T62" s="11"/>
      <c r="U62" s="11"/>
      <c r="V62" s="11"/>
      <c r="W62" s="11"/>
      <c r="X62" s="11"/>
    </row>
    <row r="63" spans="3:24">
      <c r="C63" s="77" t="s">
        <v>63</v>
      </c>
      <c r="D63" s="100"/>
      <c r="E63" s="100">
        <v>4</v>
      </c>
      <c r="F63" s="100">
        <v>3</v>
      </c>
      <c r="G63" s="100">
        <v>4</v>
      </c>
      <c r="H63" s="100">
        <v>4</v>
      </c>
      <c r="I63" s="100"/>
      <c r="J63" s="100">
        <v>3</v>
      </c>
      <c r="K63" s="100">
        <v>3</v>
      </c>
      <c r="L63" s="213"/>
      <c r="M63" s="100"/>
      <c r="N63" s="100"/>
      <c r="O63" s="100"/>
      <c r="P63" s="100"/>
      <c r="Q63" s="100"/>
      <c r="R63" s="100"/>
      <c r="S63" s="14"/>
      <c r="T63" s="14"/>
      <c r="U63" s="14"/>
      <c r="V63" s="14"/>
      <c r="W63" s="14"/>
      <c r="X63" s="14"/>
    </row>
    <row r="64" spans="3:24">
      <c r="C64" s="78" t="s">
        <v>64</v>
      </c>
      <c r="D64" s="63">
        <v>1</v>
      </c>
      <c r="E64" s="63" t="s">
        <v>95</v>
      </c>
      <c r="F64" s="63" t="s">
        <v>66</v>
      </c>
      <c r="G64" s="63" t="s">
        <v>65</v>
      </c>
      <c r="H64" s="63" t="s">
        <v>65</v>
      </c>
      <c r="I64" s="63">
        <v>3</v>
      </c>
      <c r="J64" s="63" t="s">
        <v>66</v>
      </c>
      <c r="K64" s="63" t="s">
        <v>90</v>
      </c>
      <c r="L64" s="63"/>
      <c r="M64" s="63"/>
      <c r="N64" s="63"/>
      <c r="O64" s="63"/>
      <c r="P64" s="63"/>
      <c r="Q64" s="63"/>
      <c r="R64" s="63">
        <v>29</v>
      </c>
      <c r="S64" s="14"/>
      <c r="T64" s="14"/>
      <c r="U64" s="14"/>
      <c r="V64" s="14"/>
      <c r="W64" s="14"/>
      <c r="X64" s="14"/>
    </row>
    <row r="65" spans="3:24" s="1" customFormat="1">
      <c r="C65" s="7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4"/>
      <c r="T65" s="14"/>
      <c r="U65" s="14"/>
      <c r="V65" s="14"/>
      <c r="W65" s="14"/>
      <c r="X65" s="14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3:2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3:24">
      <c r="C68" s="14"/>
      <c r="D68" s="133" t="s">
        <v>39</v>
      </c>
      <c r="E68" s="133" t="s">
        <v>79</v>
      </c>
      <c r="F68" s="6"/>
      <c r="G68" s="1"/>
      <c r="H68" s="11"/>
      <c r="I68" s="11"/>
      <c r="J68" s="11"/>
      <c r="K68" s="11"/>
      <c r="L68" s="11"/>
      <c r="M68" s="11"/>
      <c r="N68" s="11"/>
      <c r="O68" s="11"/>
      <c r="P68" s="4"/>
      <c r="Q68" s="4"/>
      <c r="R68" s="11"/>
      <c r="S68" s="11"/>
      <c r="T68" s="11"/>
      <c r="U68" s="11"/>
      <c r="V68" s="11"/>
      <c r="W68" s="11"/>
      <c r="X68" s="11"/>
    </row>
    <row r="69" spans="3:24">
      <c r="C69" s="134"/>
      <c r="D69" s="100" t="s">
        <v>80</v>
      </c>
      <c r="E69" s="100" t="s">
        <v>80</v>
      </c>
      <c r="F69" s="6"/>
      <c r="G69" s="1"/>
      <c r="H69" s="11"/>
      <c r="I69" s="11"/>
      <c r="J69" s="11"/>
      <c r="K69" s="11"/>
      <c r="L69" s="11"/>
      <c r="M69" s="11"/>
      <c r="N69" s="11"/>
      <c r="O69" s="11"/>
      <c r="P69" s="4"/>
      <c r="Q69" s="4"/>
      <c r="R69" s="11"/>
      <c r="S69" s="11"/>
      <c r="T69" s="11"/>
      <c r="U69" s="11"/>
      <c r="V69" s="11"/>
      <c r="W69" s="11"/>
      <c r="X69" s="11"/>
    </row>
    <row r="70" spans="3:24" ht="15.75">
      <c r="C70" s="135" t="s">
        <v>51</v>
      </c>
      <c r="D70" s="55" t="s">
        <v>98</v>
      </c>
      <c r="E70" s="55">
        <v>14</v>
      </c>
      <c r="F70" s="6"/>
      <c r="G70" s="1"/>
      <c r="H70" s="11"/>
      <c r="I70" s="11"/>
      <c r="J70" s="11"/>
      <c r="K70" s="11"/>
      <c r="L70" s="11"/>
      <c r="M70" s="11"/>
      <c r="N70" s="11"/>
      <c r="O70" s="11"/>
      <c r="P70" s="4"/>
      <c r="Q70" s="4"/>
      <c r="R70" s="11"/>
      <c r="S70" s="11"/>
      <c r="T70" s="11"/>
      <c r="U70" s="11"/>
      <c r="V70" s="11"/>
      <c r="W70" s="11"/>
      <c r="X70" s="11"/>
    </row>
    <row r="71" spans="3:24" ht="15.75">
      <c r="C71" s="136" t="s">
        <v>99</v>
      </c>
      <c r="D71" s="47" t="s">
        <v>100</v>
      </c>
      <c r="E71" s="47">
        <v>10</v>
      </c>
      <c r="F71" s="6"/>
      <c r="G71" s="1"/>
      <c r="H71" s="11"/>
      <c r="I71" s="11"/>
      <c r="J71" s="11"/>
      <c r="K71" s="11"/>
      <c r="L71" s="11"/>
      <c r="M71" s="11"/>
      <c r="N71" s="11"/>
      <c r="O71" s="11"/>
      <c r="P71" s="4"/>
      <c r="Q71" s="4"/>
      <c r="R71" s="11"/>
      <c r="S71" s="11"/>
      <c r="T71" s="11"/>
      <c r="U71" s="11"/>
      <c r="V71" s="11"/>
      <c r="W71" s="11"/>
      <c r="X71" s="11"/>
    </row>
    <row r="72" spans="3:24" ht="15.75">
      <c r="C72" s="137" t="s">
        <v>56</v>
      </c>
      <c r="D72" s="55" t="s">
        <v>101</v>
      </c>
      <c r="E72" s="55">
        <v>8</v>
      </c>
      <c r="F72" s="6"/>
      <c r="G72" s="1"/>
      <c r="H72" s="11"/>
      <c r="I72" s="11"/>
      <c r="J72" s="11"/>
      <c r="K72" s="11"/>
      <c r="L72" s="11"/>
      <c r="M72" s="11"/>
      <c r="N72" s="11"/>
      <c r="O72" s="11"/>
      <c r="P72" s="4"/>
      <c r="Q72" s="4"/>
      <c r="R72" s="11"/>
      <c r="S72" s="11"/>
      <c r="T72" s="11"/>
      <c r="U72" s="11"/>
      <c r="V72" s="11"/>
      <c r="W72" s="11"/>
      <c r="X72" s="11"/>
    </row>
    <row r="73" spans="3:24" ht="15.75">
      <c r="C73" s="136" t="s">
        <v>69</v>
      </c>
      <c r="D73" s="47" t="s">
        <v>68</v>
      </c>
      <c r="E73" s="47">
        <v>5</v>
      </c>
      <c r="F73" s="6"/>
      <c r="G73" s="1"/>
      <c r="H73" s="11"/>
      <c r="I73" s="11"/>
      <c r="J73" s="11"/>
      <c r="K73" s="11"/>
      <c r="L73" s="11"/>
      <c r="M73" s="11"/>
      <c r="N73" s="11"/>
      <c r="O73" s="11"/>
      <c r="P73" s="4"/>
      <c r="Q73" s="4"/>
      <c r="R73" s="11"/>
      <c r="S73" s="11"/>
      <c r="T73" s="11"/>
      <c r="U73" s="11"/>
      <c r="V73" s="11"/>
      <c r="W73" s="11"/>
      <c r="X73" s="11"/>
    </row>
    <row r="74" spans="3:24" ht="15.75">
      <c r="C74" s="135" t="s">
        <v>46</v>
      </c>
      <c r="D74" s="55">
        <v>14</v>
      </c>
      <c r="E74" s="55">
        <v>4</v>
      </c>
      <c r="F74" s="6"/>
      <c r="G74" s="1"/>
      <c r="H74" s="1"/>
      <c r="I74" s="1"/>
      <c r="J74" s="1"/>
      <c r="K74" s="11"/>
      <c r="L74" s="11"/>
      <c r="M74" s="11"/>
      <c r="N74" s="11"/>
      <c r="O74" s="11"/>
      <c r="P74" s="4"/>
      <c r="Q74" s="4"/>
      <c r="R74" s="11"/>
      <c r="S74" s="11"/>
      <c r="T74" s="11"/>
      <c r="U74" s="11"/>
      <c r="V74" s="11"/>
      <c r="W74" s="11"/>
      <c r="X74" s="11"/>
    </row>
    <row r="75" spans="3:24" ht="15.75">
      <c r="C75" s="136" t="s">
        <v>85</v>
      </c>
      <c r="D75" s="47" t="s">
        <v>93</v>
      </c>
      <c r="E75" s="47">
        <v>6</v>
      </c>
      <c r="F75" s="6"/>
      <c r="G75" s="1"/>
      <c r="H75" s="11"/>
      <c r="I75" s="11"/>
      <c r="J75" s="11"/>
      <c r="K75" s="11"/>
      <c r="L75" s="11"/>
      <c r="M75" s="11"/>
      <c r="N75" s="11"/>
      <c r="O75" s="11"/>
      <c r="P75" s="6"/>
      <c r="Q75" s="6"/>
      <c r="R75" s="14"/>
      <c r="S75" s="14"/>
      <c r="T75" s="14"/>
      <c r="U75" s="14"/>
      <c r="V75" s="14"/>
      <c r="W75" s="14"/>
      <c r="X75" s="14"/>
    </row>
    <row r="76" spans="3:24" ht="15.75">
      <c r="C76" s="135" t="s">
        <v>58</v>
      </c>
      <c r="D76" s="55">
        <v>11</v>
      </c>
      <c r="E76" s="55">
        <v>3</v>
      </c>
      <c r="F76" s="6"/>
      <c r="G76" s="1"/>
      <c r="H76" s="1"/>
      <c r="I76" s="1"/>
      <c r="J76" s="1"/>
      <c r="K76" s="11"/>
      <c r="L76" s="11"/>
      <c r="M76" s="11"/>
      <c r="N76" s="11"/>
      <c r="O76" s="11"/>
      <c r="P76" s="6"/>
      <c r="Q76" s="6"/>
      <c r="R76" s="14"/>
      <c r="S76" s="14"/>
      <c r="T76" s="14"/>
      <c r="U76" s="14"/>
      <c r="V76" s="14"/>
      <c r="W76" s="14"/>
      <c r="X76" s="14"/>
    </row>
    <row r="77" spans="3:24" ht="15.75">
      <c r="C77" s="136" t="s">
        <v>59</v>
      </c>
      <c r="D77" s="47">
        <v>8</v>
      </c>
      <c r="E77" s="47">
        <v>3</v>
      </c>
      <c r="F77" s="6"/>
      <c r="G77" s="1"/>
      <c r="H77" s="1"/>
      <c r="I77" s="1"/>
      <c r="J77" s="1"/>
      <c r="K77" s="11"/>
      <c r="L77" s="11"/>
      <c r="M77" s="11"/>
      <c r="N77" s="11"/>
      <c r="O77" s="11"/>
      <c r="P77" s="6"/>
      <c r="Q77" s="6"/>
      <c r="R77" s="14"/>
      <c r="S77" s="14"/>
      <c r="T77" s="14"/>
      <c r="U77" s="14"/>
      <c r="V77" s="14"/>
      <c r="W77" s="14"/>
      <c r="X77" s="14"/>
    </row>
    <row r="78" spans="3:24" ht="15.75">
      <c r="C78" s="135" t="s">
        <v>55</v>
      </c>
      <c r="D78" s="55" t="s">
        <v>57</v>
      </c>
      <c r="E78" s="55">
        <v>2</v>
      </c>
      <c r="F78" s="6"/>
      <c r="G78" s="1"/>
      <c r="H78" s="11"/>
      <c r="I78" s="11"/>
      <c r="J78" s="11"/>
      <c r="K78" s="11"/>
      <c r="L78" s="11"/>
      <c r="M78" s="11"/>
      <c r="N78" s="11"/>
      <c r="O78" s="11"/>
      <c r="P78" s="6"/>
      <c r="Q78" s="6"/>
      <c r="R78" s="14"/>
      <c r="S78" s="14"/>
      <c r="T78" s="14"/>
      <c r="U78" s="14"/>
      <c r="V78" s="14"/>
      <c r="W78" s="14"/>
      <c r="X78" s="14"/>
    </row>
    <row r="79" spans="3:24" ht="15.75">
      <c r="C79" s="136" t="s">
        <v>53</v>
      </c>
      <c r="D79" s="47" t="s">
        <v>75</v>
      </c>
      <c r="E79" s="47">
        <v>2</v>
      </c>
      <c r="F79" s="6"/>
      <c r="G79" s="1"/>
      <c r="H79" s="11"/>
      <c r="I79" s="11"/>
      <c r="J79" s="11"/>
      <c r="K79" s="11"/>
      <c r="L79" s="11"/>
      <c r="M79" s="11"/>
      <c r="N79" s="11"/>
      <c r="O79" s="11"/>
      <c r="P79" s="6"/>
      <c r="Q79" s="6"/>
      <c r="R79" s="14"/>
      <c r="S79" s="14"/>
      <c r="T79" s="14"/>
      <c r="U79" s="14"/>
      <c r="V79" s="14"/>
      <c r="W79" s="14"/>
      <c r="X79" s="14"/>
    </row>
    <row r="80" spans="3:24" ht="15.75">
      <c r="C80" s="135" t="s">
        <v>61</v>
      </c>
      <c r="D80" s="55">
        <v>6</v>
      </c>
      <c r="E80" s="55">
        <v>1</v>
      </c>
      <c r="F80" s="6"/>
      <c r="G80" s="1"/>
      <c r="H80" s="11"/>
      <c r="I80" s="11"/>
      <c r="J80" s="11"/>
      <c r="K80" s="11"/>
      <c r="L80" s="11"/>
      <c r="M80" s="11"/>
      <c r="N80" s="11"/>
      <c r="O80" s="11"/>
      <c r="P80" s="6"/>
      <c r="Q80" s="6"/>
      <c r="R80" s="14"/>
      <c r="S80" s="14"/>
      <c r="T80" s="14"/>
      <c r="U80" s="14"/>
      <c r="V80" s="14"/>
      <c r="W80" s="14"/>
      <c r="X80" s="14"/>
    </row>
    <row r="81" spans="3:24" ht="15.75">
      <c r="C81" s="136" t="s">
        <v>84</v>
      </c>
      <c r="D81" s="47" t="s">
        <v>70</v>
      </c>
      <c r="E81" s="47">
        <v>3</v>
      </c>
      <c r="F81" s="6"/>
      <c r="G81" s="1"/>
      <c r="H81" s="11"/>
      <c r="I81" s="11"/>
      <c r="J81" s="11"/>
      <c r="K81" s="11"/>
      <c r="L81" s="11"/>
      <c r="M81" s="11"/>
      <c r="N81" s="11"/>
      <c r="O81" s="11"/>
      <c r="P81" s="6"/>
      <c r="Q81" s="6"/>
      <c r="R81" s="14"/>
      <c r="S81" s="14"/>
      <c r="T81" s="14"/>
      <c r="U81" s="14"/>
      <c r="V81" s="14"/>
      <c r="W81" s="14"/>
      <c r="X81" s="14"/>
    </row>
    <row r="82" spans="3:24" ht="15.75">
      <c r="C82" s="135" t="s">
        <v>76</v>
      </c>
      <c r="D82" s="55">
        <v>2.5</v>
      </c>
      <c r="E82" s="55">
        <v>1</v>
      </c>
      <c r="F82" s="6"/>
      <c r="G82" s="1"/>
      <c r="H82" s="11"/>
      <c r="I82" s="11"/>
      <c r="J82" s="11"/>
      <c r="K82" s="11"/>
      <c r="L82" s="11"/>
      <c r="M82" s="11"/>
      <c r="N82" s="11"/>
      <c r="O82" s="11"/>
      <c r="P82" s="6"/>
      <c r="Q82" s="6"/>
      <c r="R82" s="14"/>
      <c r="S82" s="14"/>
      <c r="T82" s="14"/>
      <c r="U82" s="14"/>
      <c r="V82" s="14"/>
      <c r="W82" s="14"/>
      <c r="X82" s="14"/>
    </row>
    <row r="83" spans="3:24" ht="15.75">
      <c r="C83" s="138" t="s">
        <v>81</v>
      </c>
      <c r="D83" s="47" t="s">
        <v>71</v>
      </c>
      <c r="E83" s="47">
        <v>1</v>
      </c>
      <c r="F83" s="6"/>
      <c r="G83" s="1"/>
      <c r="H83" s="11"/>
      <c r="I83" s="139"/>
      <c r="J83" s="11"/>
      <c r="K83" s="11"/>
      <c r="L83" s="11"/>
      <c r="M83" s="11"/>
      <c r="N83" s="11"/>
      <c r="O83" s="11"/>
      <c r="P83" s="6"/>
      <c r="Q83" s="6"/>
      <c r="R83" s="14"/>
      <c r="S83" s="14"/>
      <c r="T83" s="14"/>
      <c r="U83" s="14"/>
      <c r="V83" s="14"/>
      <c r="W83" s="14"/>
      <c r="X83" s="14"/>
    </row>
    <row r="84" spans="3:24" ht="15.75">
      <c r="C84" s="135" t="s">
        <v>78</v>
      </c>
      <c r="D84" s="55" t="s">
        <v>71</v>
      </c>
      <c r="E84" s="55">
        <v>1</v>
      </c>
      <c r="F84" s="6"/>
      <c r="G84" s="1"/>
      <c r="H84" s="11"/>
      <c r="I84" s="11"/>
      <c r="J84" s="11"/>
      <c r="K84" s="11"/>
      <c r="L84" s="11"/>
      <c r="M84" s="11"/>
      <c r="N84" s="11"/>
      <c r="O84" s="11"/>
      <c r="P84" s="6"/>
      <c r="Q84" s="6"/>
      <c r="R84" s="14"/>
      <c r="S84" s="14"/>
      <c r="T84" s="14"/>
      <c r="U84" s="14"/>
      <c r="V84" s="14"/>
      <c r="W84" s="14"/>
      <c r="X84" s="14"/>
    </row>
    <row r="85" spans="3:24" ht="15.75">
      <c r="C85" s="221" t="s">
        <v>96</v>
      </c>
      <c r="D85" s="63">
        <v>0</v>
      </c>
      <c r="E85" s="63">
        <v>1</v>
      </c>
      <c r="F85" s="11"/>
      <c r="G85" s="11"/>
      <c r="H85" s="11"/>
      <c r="I85" s="11"/>
      <c r="J85" s="11"/>
      <c r="K85" s="1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3:24">
      <c r="C86" s="1"/>
      <c r="D86" s="11"/>
      <c r="E86" s="11"/>
      <c r="F86" s="11"/>
      <c r="G86" s="11"/>
      <c r="H86" s="11"/>
      <c r="I86" s="6"/>
      <c r="J86" s="6"/>
      <c r="K86" s="6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3:24" ht="15.75">
      <c r="C87" s="1"/>
      <c r="D87" s="11"/>
      <c r="E87" s="139"/>
      <c r="F87" s="11"/>
      <c r="G87" s="11"/>
      <c r="H87" s="11"/>
      <c r="I87" s="6"/>
      <c r="J87" s="6"/>
      <c r="K87" s="6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3:24" ht="15.75">
      <c r="C88" s="140"/>
      <c r="D88" s="11"/>
      <c r="E88" s="11"/>
      <c r="F88" s="11"/>
      <c r="G88" s="6"/>
      <c r="H88" s="11"/>
      <c r="I88" s="11"/>
      <c r="J88" s="11"/>
      <c r="K88" s="11"/>
      <c r="L88" s="11"/>
      <c r="M88" s="6"/>
      <c r="N88" s="6"/>
      <c r="O88" s="6"/>
      <c r="P88" s="1"/>
      <c r="Q88" s="1"/>
      <c r="R88" s="1"/>
      <c r="S88" s="1"/>
      <c r="T88" s="1"/>
      <c r="U88" s="1"/>
      <c r="V88" s="1"/>
      <c r="W88" s="1"/>
      <c r="X88" s="1"/>
    </row>
    <row r="89" spans="3:2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3:2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3:2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3:2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3:2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</row>
  </sheetData>
  <mergeCells count="7">
    <mergeCell ref="D50:O50"/>
    <mergeCell ref="P50:Q50"/>
    <mergeCell ref="D2:J2"/>
    <mergeCell ref="D11:O11"/>
    <mergeCell ref="P11:Q11"/>
    <mergeCell ref="D31:O31"/>
    <mergeCell ref="P31:Q3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2024-09-11T09:06:36Z</dcterms:created>
  <dcterms:modified xsi:type="dcterms:W3CDTF">2024-10-18T09:10:26Z</dcterms:modified>
</cp:coreProperties>
</file>