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32" windowWidth="16260" windowHeight="902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42" i="1"/>
  <c r="U19"/>
</calcChain>
</file>

<file path=xl/sharedStrings.xml><?xml version="1.0" encoding="utf-8"?>
<sst xmlns="http://schemas.openxmlformats.org/spreadsheetml/2006/main" count="201" uniqueCount="92">
  <si>
    <t>Klubis</t>
  </si>
  <si>
    <t>KAALUD</t>
  </si>
  <si>
    <t>poksijaid</t>
  </si>
  <si>
    <t>Klubid</t>
  </si>
  <si>
    <t>Kokku</t>
  </si>
  <si>
    <t>OMK</t>
  </si>
  <si>
    <t>Loit</t>
  </si>
  <si>
    <t>ATP</t>
  </si>
  <si>
    <t>Valga</t>
  </si>
  <si>
    <t>PK Kalev</t>
  </si>
  <si>
    <t>54kg</t>
  </si>
  <si>
    <t>57kg</t>
  </si>
  <si>
    <t>60kg</t>
  </si>
  <si>
    <t>75kg</t>
  </si>
  <si>
    <t>80kg</t>
  </si>
  <si>
    <t>50kg</t>
  </si>
  <si>
    <t>63kg</t>
  </si>
  <si>
    <t>Dünamo</t>
  </si>
  <si>
    <t>70kg</t>
  </si>
  <si>
    <t>Sirge</t>
  </si>
  <si>
    <t>Järve-Boxing</t>
  </si>
  <si>
    <t>Kiviõli</t>
  </si>
  <si>
    <t>Sofron</t>
  </si>
  <si>
    <t>PSK</t>
  </si>
  <si>
    <t>Energia</t>
  </si>
  <si>
    <t>TÜASK</t>
  </si>
  <si>
    <t>U-15</t>
  </si>
  <si>
    <t>U-17</t>
  </si>
  <si>
    <t>42kg</t>
  </si>
  <si>
    <t>I koht</t>
  </si>
  <si>
    <t>II koht</t>
  </si>
  <si>
    <t>III koht</t>
  </si>
  <si>
    <t>võidetud</t>
  </si>
  <si>
    <t>vastast</t>
  </si>
  <si>
    <t>Tüdrukud</t>
  </si>
  <si>
    <t>1 poksija/</t>
  </si>
  <si>
    <t>matš</t>
  </si>
  <si>
    <t>polnud</t>
  </si>
  <si>
    <t>Punktid</t>
  </si>
  <si>
    <t>52kg</t>
  </si>
  <si>
    <t>90kg</t>
  </si>
  <si>
    <t>kokku</t>
  </si>
  <si>
    <t>5 punkti</t>
  </si>
  <si>
    <t>3 punkti</t>
  </si>
  <si>
    <t>1,5punkti</t>
  </si>
  <si>
    <t>1 punkt</t>
  </si>
  <si>
    <t>2,5punkti</t>
  </si>
  <si>
    <t>3 / 15p</t>
  </si>
  <si>
    <t>2 / 3p</t>
  </si>
  <si>
    <t>1 / 2,5p</t>
  </si>
  <si>
    <t>1 / 3p</t>
  </si>
  <si>
    <t>1 / 1,5p</t>
  </si>
  <si>
    <t>2 / 10p</t>
  </si>
  <si>
    <t>1 / 5p</t>
  </si>
  <si>
    <t>4 / 12p</t>
  </si>
  <si>
    <t>19,5</t>
  </si>
  <si>
    <t>Kreenholm</t>
  </si>
  <si>
    <t>2 / 5p</t>
  </si>
  <si>
    <t>4,5</t>
  </si>
  <si>
    <t>Kontakt</t>
  </si>
  <si>
    <t>2,5</t>
  </si>
  <si>
    <t>PKKalev</t>
  </si>
  <si>
    <t>1,5</t>
  </si>
  <si>
    <t>44-46kg</t>
  </si>
  <si>
    <t>66kg</t>
  </si>
  <si>
    <t>80+kg</t>
  </si>
  <si>
    <t>2 / 6p</t>
  </si>
  <si>
    <t>3 / 9p</t>
  </si>
  <si>
    <t>10,5</t>
  </si>
  <si>
    <t>37-40</t>
  </si>
  <si>
    <t>44kg</t>
  </si>
  <si>
    <t>90+kg</t>
  </si>
  <si>
    <t>64kg</t>
  </si>
  <si>
    <t>1p</t>
  </si>
  <si>
    <t>Sil Boxing</t>
  </si>
  <si>
    <t>2p</t>
  </si>
  <si>
    <t>4p</t>
  </si>
  <si>
    <t>5p</t>
  </si>
  <si>
    <t>3 / 4,5p</t>
  </si>
  <si>
    <t>8p</t>
  </si>
  <si>
    <t>6p</t>
  </si>
  <si>
    <t>25,5</t>
  </si>
  <si>
    <t>26,5</t>
  </si>
  <si>
    <t>15,5</t>
  </si>
  <si>
    <t>16,5</t>
  </si>
  <si>
    <t>3p</t>
  </si>
  <si>
    <t>6,5</t>
  </si>
  <si>
    <t>5,5</t>
  </si>
  <si>
    <t xml:space="preserve">1 / 2,5p </t>
  </si>
  <si>
    <t>2 / 3ps</t>
  </si>
  <si>
    <t>1ps</t>
  </si>
  <si>
    <t>20,5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</si>
</sst>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0" fillId="0" borderId="0" xfId="0"/>
    <xf numFmtId="0" fontId="1" fillId="0" borderId="0" xfId="1"/>
    <xf numFmtId="0" fontId="1" fillId="0" borderId="7" xfId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" fillId="0" borderId="20" xfId="1" applyBorder="1"/>
    <xf numFmtId="0" fontId="4" fillId="0" borderId="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14" xfId="1" applyFill="1" applyBorder="1"/>
    <xf numFmtId="0" fontId="5" fillId="0" borderId="0" xfId="1" applyFont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" fillId="0" borderId="15" xfId="1" applyFill="1" applyBorder="1"/>
    <xf numFmtId="0" fontId="1" fillId="0" borderId="13" xfId="1" applyFill="1" applyBorder="1"/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2" borderId="14" xfId="1" applyFill="1" applyBorder="1"/>
    <xf numFmtId="0" fontId="1" fillId="2" borderId="23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2" fillId="2" borderId="37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40" xfId="1" applyFont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0" borderId="29" xfId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1" fillId="0" borderId="38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2" borderId="8" xfId="1" applyFill="1" applyBorder="1"/>
    <xf numFmtId="0" fontId="1" fillId="2" borderId="25" xfId="1" applyFill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1" fillId="2" borderId="43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0" fillId="2" borderId="0" xfId="0" applyFill="1"/>
    <xf numFmtId="0" fontId="1" fillId="2" borderId="13" xfId="1" applyFill="1" applyBorder="1"/>
    <xf numFmtId="0" fontId="0" fillId="2" borderId="45" xfId="0" applyFill="1" applyBorder="1"/>
    <xf numFmtId="0" fontId="1" fillId="0" borderId="39" xfId="1" applyFill="1" applyBorder="1" applyAlignment="1">
      <alignment horizontal="center"/>
    </xf>
    <xf numFmtId="0" fontId="0" fillId="0" borderId="0" xfId="0" applyFill="1"/>
    <xf numFmtId="0" fontId="1" fillId="0" borderId="46" xfId="1" applyFill="1" applyBorder="1" applyAlignment="1">
      <alignment horizontal="center"/>
    </xf>
    <xf numFmtId="0" fontId="0" fillId="0" borderId="45" xfId="0" applyFill="1" applyBorder="1"/>
    <xf numFmtId="0" fontId="2" fillId="0" borderId="0" xfId="1" applyFont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8" xfId="1" applyBorder="1"/>
    <xf numFmtId="0" fontId="1" fillId="0" borderId="50" xfId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7" fontId="1" fillId="2" borderId="46" xfId="1" applyNumberFormat="1" applyFill="1" applyBorder="1" applyAlignment="1">
      <alignment horizontal="center"/>
    </xf>
    <xf numFmtId="0" fontId="1" fillId="2" borderId="45" xfId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" fillId="3" borderId="39" xfId="1" applyFill="1" applyBorder="1" applyAlignment="1">
      <alignment horizontal="center"/>
    </xf>
    <xf numFmtId="0" fontId="1" fillId="4" borderId="22" xfId="1" applyFill="1" applyBorder="1" applyAlignment="1">
      <alignment horizontal="center"/>
    </xf>
    <xf numFmtId="0" fontId="1" fillId="0" borderId="44" xfId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1" fillId="2" borderId="44" xfId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16" fontId="1" fillId="5" borderId="39" xfId="1" applyNumberFormat="1" applyFill="1" applyBorder="1" applyAlignment="1">
      <alignment horizontal="center"/>
    </xf>
    <xf numFmtId="0" fontId="1" fillId="5" borderId="39" xfId="1" applyFill="1" applyBorder="1" applyAlignment="1">
      <alignment horizontal="center"/>
    </xf>
    <xf numFmtId="16" fontId="1" fillId="2" borderId="39" xfId="1" applyNumberFormat="1" applyFill="1" applyBorder="1" applyAlignment="1">
      <alignment horizontal="center"/>
    </xf>
    <xf numFmtId="0" fontId="1" fillId="5" borderId="43" xfId="1" applyFill="1" applyBorder="1" applyAlignment="1">
      <alignment horizontal="center"/>
    </xf>
    <xf numFmtId="0" fontId="1" fillId="4" borderId="37" xfId="1" applyFill="1" applyBorder="1" applyAlignment="1">
      <alignment horizontal="center"/>
    </xf>
    <xf numFmtId="0" fontId="1" fillId="0" borderId="36" xfId="1" applyFill="1" applyBorder="1" applyAlignment="1">
      <alignment horizontal="center"/>
    </xf>
    <xf numFmtId="0" fontId="8" fillId="0" borderId="29" xfId="1" applyFont="1" applyFill="1" applyBorder="1" applyAlignment="1">
      <alignment horizontal="center"/>
    </xf>
    <xf numFmtId="0" fontId="1" fillId="4" borderId="25" xfId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1" fillId="0" borderId="50" xfId="1" applyFill="1" applyBorder="1" applyAlignment="1">
      <alignment horizontal="center"/>
    </xf>
    <xf numFmtId="0" fontId="1" fillId="5" borderId="6" xfId="1" applyFill="1" applyBorder="1" applyAlignment="1">
      <alignment horizontal="center"/>
    </xf>
    <xf numFmtId="0" fontId="1" fillId="4" borderId="40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8" fillId="0" borderId="38" xfId="1" applyFont="1" applyFill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5" borderId="23" xfId="1" applyFill="1" applyBorder="1" applyAlignment="1">
      <alignment horizontal="center"/>
    </xf>
    <xf numFmtId="0" fontId="1" fillId="0" borderId="44" xfId="1" applyFill="1" applyBorder="1"/>
    <xf numFmtId="0" fontId="1" fillId="4" borderId="9" xfId="1" applyFill="1" applyBorder="1" applyAlignment="1">
      <alignment horizontal="center"/>
    </xf>
    <xf numFmtId="0" fontId="1" fillId="5" borderId="21" xfId="1" applyFill="1" applyBorder="1" applyAlignment="1">
      <alignment horizontal="center"/>
    </xf>
    <xf numFmtId="0" fontId="1" fillId="0" borderId="8" xfId="1" applyFill="1" applyBorder="1"/>
    <xf numFmtId="0" fontId="4" fillId="0" borderId="6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7" fillId="0" borderId="0" xfId="0" applyFont="1"/>
    <xf numFmtId="0" fontId="7" fillId="0" borderId="0" xfId="1" applyFont="1"/>
    <xf numFmtId="0" fontId="7" fillId="0" borderId="16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5" borderId="24" xfId="1" applyFill="1" applyBorder="1" applyAlignment="1">
      <alignment horizontal="center"/>
    </xf>
    <xf numFmtId="0" fontId="1" fillId="6" borderId="1" xfId="1" applyFill="1" applyBorder="1" applyAlignment="1">
      <alignment horizontal="center"/>
    </xf>
    <xf numFmtId="0" fontId="1" fillId="6" borderId="7" xfId="1" applyFill="1" applyBorder="1" applyAlignment="1">
      <alignment horizontal="center"/>
    </xf>
    <xf numFmtId="0" fontId="1" fillId="6" borderId="2" xfId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0" fillId="0" borderId="19" xfId="0" applyBorder="1"/>
    <xf numFmtId="0" fontId="9" fillId="0" borderId="50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2" borderId="44" xfId="1" applyFill="1" applyBorder="1"/>
    <xf numFmtId="0" fontId="1" fillId="0" borderId="40" xfId="1" applyBorder="1" applyAlignment="1">
      <alignment horizontal="center"/>
    </xf>
    <xf numFmtId="0" fontId="1" fillId="2" borderId="36" xfId="1" applyFill="1" applyBorder="1" applyAlignment="1">
      <alignment horizontal="center"/>
    </xf>
    <xf numFmtId="0" fontId="1" fillId="6" borderId="6" xfId="1" applyFill="1" applyBorder="1" applyAlignment="1">
      <alignment horizontal="center"/>
    </xf>
    <xf numFmtId="0" fontId="8" fillId="0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1" fillId="2" borderId="42" xfId="1" applyFill="1" applyBorder="1" applyAlignment="1">
      <alignment horizontal="center"/>
    </xf>
    <xf numFmtId="0" fontId="1" fillId="2" borderId="54" xfId="1" applyFill="1" applyBorder="1" applyAlignment="1">
      <alignment horizontal="center"/>
    </xf>
    <xf numFmtId="0" fontId="1" fillId="5" borderId="38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W48"/>
  <sheetViews>
    <sheetView tabSelected="1" topLeftCell="A13" zoomScale="70" zoomScaleNormal="70" workbookViewId="0">
      <selection activeCell="N50" sqref="N50"/>
    </sheetView>
  </sheetViews>
  <sheetFormatPr defaultRowHeight="14.4"/>
  <cols>
    <col min="1" max="1" width="17.6640625" customWidth="1"/>
    <col min="10" max="10" width="8.77734375" customWidth="1"/>
    <col min="11" max="13" width="8.88671875" style="1"/>
    <col min="16" max="16" width="8.88671875" style="1"/>
    <col min="17" max="17" width="8.88671875" style="148"/>
  </cols>
  <sheetData>
    <row r="2" spans="1:231" ht="15" thickBot="1"/>
    <row r="3" spans="1:231" ht="16.2" thickBot="1">
      <c r="A3" s="19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81"/>
      <c r="M3" s="81"/>
      <c r="N3" s="81"/>
      <c r="O3" s="81"/>
      <c r="P3" s="81"/>
      <c r="Q3" s="149"/>
      <c r="R3" s="2"/>
      <c r="S3" s="2"/>
      <c r="T3" s="2"/>
      <c r="U3" s="6" t="s">
        <v>0</v>
      </c>
      <c r="V3" s="82" t="s">
        <v>29</v>
      </c>
      <c r="W3" s="166" t="s">
        <v>30</v>
      </c>
      <c r="X3" s="83" t="s">
        <v>31</v>
      </c>
      <c r="Y3" s="84" t="s">
        <v>32</v>
      </c>
      <c r="Z3" s="85" t="s">
        <v>33</v>
      </c>
      <c r="AA3" s="85"/>
    </row>
    <row r="4" spans="1:231" ht="15" thickBot="1">
      <c r="A4" s="4"/>
      <c r="B4" s="86"/>
      <c r="C4" s="87"/>
      <c r="D4" s="27"/>
      <c r="E4" s="27"/>
      <c r="F4" s="27"/>
      <c r="G4" s="27"/>
      <c r="H4" s="87" t="s">
        <v>1</v>
      </c>
      <c r="I4" s="27"/>
      <c r="J4" s="27"/>
      <c r="K4" s="27"/>
      <c r="L4" s="27"/>
      <c r="M4" s="27"/>
      <c r="N4" s="27"/>
      <c r="O4" s="27"/>
      <c r="P4" s="27"/>
      <c r="Q4" s="170"/>
      <c r="R4" s="129" t="s">
        <v>34</v>
      </c>
      <c r="S4" s="171"/>
      <c r="T4" s="130"/>
      <c r="U4" s="22" t="s">
        <v>2</v>
      </c>
      <c r="V4" s="88" t="s">
        <v>35</v>
      </c>
      <c r="W4" s="165" t="s">
        <v>35</v>
      </c>
      <c r="X4" s="89" t="s">
        <v>35</v>
      </c>
      <c r="Y4" s="90" t="s">
        <v>36</v>
      </c>
      <c r="Z4" s="91" t="s">
        <v>37</v>
      </c>
      <c r="AA4" s="91" t="s">
        <v>38</v>
      </c>
    </row>
    <row r="5" spans="1:231" ht="15" thickBot="1">
      <c r="A5" s="92" t="s">
        <v>3</v>
      </c>
      <c r="B5" s="147" t="s">
        <v>69</v>
      </c>
      <c r="C5" s="3" t="s">
        <v>28</v>
      </c>
      <c r="D5" s="93" t="s">
        <v>70</v>
      </c>
      <c r="E5" s="10" t="s">
        <v>15</v>
      </c>
      <c r="F5" s="3" t="s">
        <v>39</v>
      </c>
      <c r="G5" s="3" t="s">
        <v>10</v>
      </c>
      <c r="H5" s="3" t="s">
        <v>11</v>
      </c>
      <c r="I5" s="3" t="s">
        <v>12</v>
      </c>
      <c r="J5" s="3" t="s">
        <v>16</v>
      </c>
      <c r="K5" s="3" t="s">
        <v>64</v>
      </c>
      <c r="L5" s="3" t="s">
        <v>18</v>
      </c>
      <c r="M5" s="3" t="s">
        <v>13</v>
      </c>
      <c r="N5" s="3" t="s">
        <v>14</v>
      </c>
      <c r="O5" s="3" t="s">
        <v>40</v>
      </c>
      <c r="P5" s="3" t="s">
        <v>71</v>
      </c>
      <c r="Q5" s="170" t="s">
        <v>28</v>
      </c>
      <c r="R5" s="172" t="s">
        <v>70</v>
      </c>
      <c r="S5" s="173" t="s">
        <v>72</v>
      </c>
      <c r="T5" s="174" t="s">
        <v>18</v>
      </c>
      <c r="U5" s="23" t="s">
        <v>41</v>
      </c>
      <c r="V5" s="94" t="s">
        <v>42</v>
      </c>
      <c r="W5" s="167" t="s">
        <v>43</v>
      </c>
      <c r="X5" s="95" t="s">
        <v>44</v>
      </c>
      <c r="Y5" s="96" t="s">
        <v>45</v>
      </c>
      <c r="Z5" s="97" t="s">
        <v>46</v>
      </c>
      <c r="AA5" s="98" t="s">
        <v>4</v>
      </c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</row>
    <row r="6" spans="1:231">
      <c r="A6" s="75" t="s">
        <v>24</v>
      </c>
      <c r="B6" s="39">
        <v>2</v>
      </c>
      <c r="C6" s="40"/>
      <c r="D6" s="40"/>
      <c r="E6" s="40">
        <v>1</v>
      </c>
      <c r="F6" s="40">
        <v>1</v>
      </c>
      <c r="G6" s="40">
        <v>1</v>
      </c>
      <c r="H6" s="40"/>
      <c r="I6" s="40">
        <v>1</v>
      </c>
      <c r="J6" s="40">
        <v>1</v>
      </c>
      <c r="K6" s="40"/>
      <c r="L6" s="40"/>
      <c r="M6" s="40"/>
      <c r="N6" s="40">
        <v>1</v>
      </c>
      <c r="O6" s="40"/>
      <c r="P6" s="40"/>
      <c r="Q6" s="152"/>
      <c r="R6" s="58"/>
      <c r="S6" s="58"/>
      <c r="T6" s="59"/>
      <c r="U6" s="46">
        <v>8</v>
      </c>
      <c r="V6" s="60" t="s">
        <v>47</v>
      </c>
      <c r="W6" s="40" t="s">
        <v>67</v>
      </c>
      <c r="X6" s="67" t="s">
        <v>48</v>
      </c>
      <c r="Y6" s="106" t="s">
        <v>80</v>
      </c>
      <c r="Z6" s="46"/>
      <c r="AA6" s="107">
        <v>33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</row>
    <row r="7" spans="1:231">
      <c r="A7" s="31" t="s">
        <v>23</v>
      </c>
      <c r="B7" s="12"/>
      <c r="C7" s="13"/>
      <c r="D7" s="13">
        <v>1</v>
      </c>
      <c r="E7" s="13">
        <v>1</v>
      </c>
      <c r="F7" s="13">
        <v>1</v>
      </c>
      <c r="G7" s="13"/>
      <c r="H7" s="13">
        <v>2</v>
      </c>
      <c r="I7" s="13"/>
      <c r="J7" s="13">
        <v>1</v>
      </c>
      <c r="K7" s="13"/>
      <c r="L7" s="13"/>
      <c r="M7" s="13"/>
      <c r="N7" s="13"/>
      <c r="O7" s="13"/>
      <c r="P7" s="13"/>
      <c r="Q7" s="153"/>
      <c r="R7" s="15"/>
      <c r="S7" s="15"/>
      <c r="T7" s="16"/>
      <c r="U7" s="17">
        <v>6</v>
      </c>
      <c r="V7" s="102" t="s">
        <v>53</v>
      </c>
      <c r="W7" s="162" t="s">
        <v>54</v>
      </c>
      <c r="X7" s="103" t="s">
        <v>51</v>
      </c>
      <c r="Y7" s="104" t="s">
        <v>79</v>
      </c>
      <c r="Z7" s="17"/>
      <c r="AA7" s="105" t="s">
        <v>82</v>
      </c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</row>
    <row r="8" spans="1:231">
      <c r="A8" s="38" t="s">
        <v>5</v>
      </c>
      <c r="B8" s="57"/>
      <c r="C8" s="47"/>
      <c r="D8" s="47">
        <v>1</v>
      </c>
      <c r="E8" s="47"/>
      <c r="F8" s="47">
        <v>2</v>
      </c>
      <c r="G8" s="47">
        <v>1</v>
      </c>
      <c r="H8" s="47">
        <v>1</v>
      </c>
      <c r="I8" s="47"/>
      <c r="J8" s="47"/>
      <c r="K8" s="47">
        <v>2</v>
      </c>
      <c r="L8" s="47">
        <v>1</v>
      </c>
      <c r="M8" s="47">
        <v>1</v>
      </c>
      <c r="N8" s="47"/>
      <c r="O8" s="47">
        <v>1</v>
      </c>
      <c r="P8" s="47"/>
      <c r="Q8" s="152"/>
      <c r="R8" s="41"/>
      <c r="S8" s="41"/>
      <c r="T8" s="43"/>
      <c r="U8" s="51">
        <v>10</v>
      </c>
      <c r="V8" s="99" t="s">
        <v>53</v>
      </c>
      <c r="W8" s="47" t="s">
        <v>67</v>
      </c>
      <c r="X8" s="69" t="s">
        <v>78</v>
      </c>
      <c r="Y8" s="100" t="s">
        <v>75</v>
      </c>
      <c r="Z8" s="51" t="s">
        <v>57</v>
      </c>
      <c r="AA8" s="101" t="s">
        <v>81</v>
      </c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</row>
    <row r="9" spans="1:231" s="74" customFormat="1">
      <c r="A9" s="32" t="s">
        <v>59</v>
      </c>
      <c r="B9" s="12"/>
      <c r="C9" s="13">
        <v>1</v>
      </c>
      <c r="D9" s="13">
        <v>2</v>
      </c>
      <c r="E9" s="13"/>
      <c r="F9" s="13"/>
      <c r="G9" s="13"/>
      <c r="H9" s="13"/>
      <c r="I9" s="13"/>
      <c r="J9" s="13">
        <v>1</v>
      </c>
      <c r="K9" s="13"/>
      <c r="L9" s="13"/>
      <c r="M9" s="13"/>
      <c r="N9" s="13"/>
      <c r="O9" s="13"/>
      <c r="P9" s="13"/>
      <c r="Q9" s="153"/>
      <c r="R9" s="15"/>
      <c r="S9" s="15"/>
      <c r="T9" s="16"/>
      <c r="U9" s="17">
        <v>4</v>
      </c>
      <c r="V9" s="111" t="s">
        <v>52</v>
      </c>
      <c r="W9" s="164"/>
      <c r="X9" s="112" t="s">
        <v>51</v>
      </c>
      <c r="Y9" s="113" t="s">
        <v>76</v>
      </c>
      <c r="Z9" s="61" t="s">
        <v>49</v>
      </c>
      <c r="AA9" s="114">
        <v>18</v>
      </c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</row>
    <row r="10" spans="1:231" s="74" customFormat="1">
      <c r="A10" s="38" t="s">
        <v>56</v>
      </c>
      <c r="B10" s="39"/>
      <c r="C10" s="40"/>
      <c r="D10" s="40"/>
      <c r="E10" s="40"/>
      <c r="F10" s="40"/>
      <c r="G10" s="40"/>
      <c r="H10" s="40"/>
      <c r="I10" s="40">
        <v>1</v>
      </c>
      <c r="J10" s="40"/>
      <c r="K10" s="40"/>
      <c r="L10" s="40"/>
      <c r="M10" s="40"/>
      <c r="N10" s="40"/>
      <c r="O10" s="40"/>
      <c r="P10" s="40"/>
      <c r="Q10" s="154"/>
      <c r="R10" s="41">
        <v>1</v>
      </c>
      <c r="S10" s="41"/>
      <c r="T10" s="43">
        <v>2</v>
      </c>
      <c r="U10" s="46">
        <v>4</v>
      </c>
      <c r="V10" s="60" t="s">
        <v>52</v>
      </c>
      <c r="W10" s="40" t="s">
        <v>50</v>
      </c>
      <c r="X10" s="67"/>
      <c r="Y10" s="106" t="s">
        <v>76</v>
      </c>
      <c r="Z10" s="46" t="s">
        <v>49</v>
      </c>
      <c r="AA10" s="107" t="s">
        <v>84</v>
      </c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</row>
    <row r="11" spans="1:231" s="76" customFormat="1">
      <c r="A11" s="18" t="s">
        <v>17</v>
      </c>
      <c r="B11" s="12"/>
      <c r="C11" s="13"/>
      <c r="D11" s="13"/>
      <c r="E11" s="13">
        <v>1</v>
      </c>
      <c r="F11" s="13"/>
      <c r="G11" s="13"/>
      <c r="H11" s="13"/>
      <c r="I11" s="13">
        <v>1</v>
      </c>
      <c r="J11" s="13"/>
      <c r="K11" s="13"/>
      <c r="L11" s="13">
        <v>1</v>
      </c>
      <c r="M11" s="13"/>
      <c r="N11" s="13">
        <v>1</v>
      </c>
      <c r="O11" s="13"/>
      <c r="P11" s="13">
        <v>1</v>
      </c>
      <c r="Q11" s="153"/>
      <c r="R11" s="15"/>
      <c r="S11" s="15"/>
      <c r="T11" s="16"/>
      <c r="U11" s="17">
        <v>5</v>
      </c>
      <c r="V11" s="108" t="s">
        <v>53</v>
      </c>
      <c r="W11" s="162" t="s">
        <v>50</v>
      </c>
      <c r="X11" s="103" t="s">
        <v>48</v>
      </c>
      <c r="Y11" s="104" t="s">
        <v>73</v>
      </c>
      <c r="Z11" s="17" t="s">
        <v>49</v>
      </c>
      <c r="AA11" s="105" t="s">
        <v>83</v>
      </c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</row>
    <row r="12" spans="1:231" s="78" customFormat="1">
      <c r="A12" s="68" t="s">
        <v>20</v>
      </c>
      <c r="B12" s="39"/>
      <c r="C12" s="40"/>
      <c r="D12" s="40"/>
      <c r="E12" s="40">
        <v>1</v>
      </c>
      <c r="F12" s="40"/>
      <c r="G12" s="40"/>
      <c r="H12" s="40"/>
      <c r="I12" s="40"/>
      <c r="J12" s="40"/>
      <c r="K12" s="40">
        <v>1</v>
      </c>
      <c r="L12" s="40"/>
      <c r="M12" s="40"/>
      <c r="N12" s="40"/>
      <c r="O12" s="40"/>
      <c r="P12" s="40"/>
      <c r="Q12" s="154"/>
      <c r="R12" s="41"/>
      <c r="S12" s="41"/>
      <c r="T12" s="43"/>
      <c r="U12" s="46">
        <v>2</v>
      </c>
      <c r="V12" s="110" t="s">
        <v>52</v>
      </c>
      <c r="W12" s="40"/>
      <c r="X12" s="67"/>
      <c r="Y12" s="106" t="s">
        <v>76</v>
      </c>
      <c r="Z12" s="46"/>
      <c r="AA12" s="107">
        <v>14</v>
      </c>
    </row>
    <row r="13" spans="1:231" s="78" customFormat="1">
      <c r="A13" s="32" t="s">
        <v>21</v>
      </c>
      <c r="B13" s="12"/>
      <c r="C13" s="13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53"/>
      <c r="R13" s="15"/>
      <c r="S13" s="15">
        <v>1</v>
      </c>
      <c r="T13" s="16"/>
      <c r="U13" s="17">
        <v>1</v>
      </c>
      <c r="V13" s="109" t="s">
        <v>53</v>
      </c>
      <c r="W13" s="162"/>
      <c r="X13" s="103"/>
      <c r="Y13" s="104" t="s">
        <v>73</v>
      </c>
      <c r="Z13" s="17"/>
      <c r="AA13" s="105">
        <v>6</v>
      </c>
    </row>
    <row r="14" spans="1:231" s="74" customFormat="1">
      <c r="A14" s="38" t="s">
        <v>61</v>
      </c>
      <c r="B14" s="57"/>
      <c r="C14" s="47"/>
      <c r="D14" s="47"/>
      <c r="E14" s="47"/>
      <c r="F14" s="47"/>
      <c r="G14" s="47"/>
      <c r="H14" s="47">
        <v>1</v>
      </c>
      <c r="I14" s="47"/>
      <c r="J14" s="47"/>
      <c r="K14" s="47"/>
      <c r="L14" s="47"/>
      <c r="M14" s="47"/>
      <c r="N14" s="47"/>
      <c r="O14" s="47"/>
      <c r="P14" s="47"/>
      <c r="Q14" s="152"/>
      <c r="R14" s="58"/>
      <c r="S14" s="58">
        <v>1</v>
      </c>
      <c r="T14" s="59"/>
      <c r="U14" s="51">
        <v>2</v>
      </c>
      <c r="V14" s="99"/>
      <c r="W14" s="47" t="s">
        <v>50</v>
      </c>
      <c r="X14" s="69" t="s">
        <v>51</v>
      </c>
      <c r="Y14" s="100"/>
      <c r="Z14" s="51"/>
      <c r="AA14" s="101" t="s">
        <v>58</v>
      </c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</row>
    <row r="15" spans="1:231" s="78" customFormat="1">
      <c r="A15" s="18" t="s">
        <v>6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3">
        <v>1</v>
      </c>
      <c r="R15" s="15"/>
      <c r="S15" s="15"/>
      <c r="T15" s="16"/>
      <c r="U15" s="17">
        <v>1</v>
      </c>
      <c r="V15" s="109"/>
      <c r="W15" s="162"/>
      <c r="X15" s="103"/>
      <c r="Y15" s="104"/>
      <c r="Z15" s="17" t="s">
        <v>49</v>
      </c>
      <c r="AA15" s="105" t="s">
        <v>60</v>
      </c>
    </row>
    <row r="16" spans="1:231" s="78" customFormat="1">
      <c r="A16" s="38" t="s">
        <v>22</v>
      </c>
      <c r="B16" s="39"/>
      <c r="C16" s="40"/>
      <c r="D16" s="40"/>
      <c r="E16" s="40"/>
      <c r="F16" s="40"/>
      <c r="G16" s="40"/>
      <c r="H16" s="40"/>
      <c r="I16" s="40">
        <v>1</v>
      </c>
      <c r="J16" s="40"/>
      <c r="K16" s="40"/>
      <c r="L16" s="40"/>
      <c r="M16" s="40"/>
      <c r="N16" s="40"/>
      <c r="O16" s="40"/>
      <c r="P16" s="40"/>
      <c r="Q16" s="154"/>
      <c r="R16" s="41"/>
      <c r="S16" s="41"/>
      <c r="T16" s="43"/>
      <c r="U16" s="46">
        <v>1</v>
      </c>
      <c r="V16" s="60"/>
      <c r="W16" s="40"/>
      <c r="X16" s="67" t="s">
        <v>51</v>
      </c>
      <c r="Y16" s="106"/>
      <c r="Z16" s="46"/>
      <c r="AA16" s="107" t="s">
        <v>62</v>
      </c>
    </row>
    <row r="17" spans="1:231" s="78" customFormat="1">
      <c r="A17" s="18" t="s">
        <v>7</v>
      </c>
      <c r="B17" s="12"/>
      <c r="C17" s="13"/>
      <c r="D17" s="13"/>
      <c r="E17" s="13"/>
      <c r="F17" s="13"/>
      <c r="G17" s="13"/>
      <c r="H17" s="13"/>
      <c r="I17" s="13"/>
      <c r="J17" s="13">
        <v>1</v>
      </c>
      <c r="K17" s="13"/>
      <c r="L17" s="13"/>
      <c r="M17" s="13"/>
      <c r="N17" s="13"/>
      <c r="O17" s="13"/>
      <c r="P17" s="13"/>
      <c r="Q17" s="153"/>
      <c r="R17" s="15"/>
      <c r="S17" s="15"/>
      <c r="T17" s="16"/>
      <c r="U17" s="17">
        <v>1</v>
      </c>
      <c r="V17" s="109"/>
      <c r="W17" s="162"/>
      <c r="X17" s="103" t="s">
        <v>51</v>
      </c>
      <c r="Y17" s="104"/>
      <c r="Z17" s="17"/>
      <c r="AA17" s="105" t="s">
        <v>62</v>
      </c>
    </row>
    <row r="18" spans="1:231" s="74" customFormat="1" ht="15" thickBot="1">
      <c r="A18" s="38" t="s">
        <v>74</v>
      </c>
      <c r="B18" s="57">
        <v>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152"/>
      <c r="R18" s="58"/>
      <c r="S18" s="58"/>
      <c r="T18" s="59"/>
      <c r="U18" s="175">
        <v>1</v>
      </c>
      <c r="V18" s="99"/>
      <c r="W18" s="47"/>
      <c r="X18" s="69" t="s">
        <v>51</v>
      </c>
      <c r="Y18" s="100"/>
      <c r="Z18" s="51"/>
      <c r="AA18" s="101" t="s">
        <v>62</v>
      </c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</row>
    <row r="19" spans="1:231" s="74" customFormat="1" ht="15" thickBot="1">
      <c r="A19" s="18"/>
      <c r="B19" s="53">
        <v>3</v>
      </c>
      <c r="C19" s="54">
        <v>1</v>
      </c>
      <c r="D19" s="117">
        <v>4</v>
      </c>
      <c r="E19" s="54">
        <v>4</v>
      </c>
      <c r="F19" s="54">
        <v>4</v>
      </c>
      <c r="G19" s="54">
        <v>2</v>
      </c>
      <c r="H19" s="54">
        <v>4</v>
      </c>
      <c r="I19" s="54">
        <v>4</v>
      </c>
      <c r="J19" s="54">
        <v>4</v>
      </c>
      <c r="K19" s="54">
        <v>3</v>
      </c>
      <c r="L19" s="54">
        <v>2</v>
      </c>
      <c r="M19" s="54">
        <v>1</v>
      </c>
      <c r="N19" s="54">
        <v>2</v>
      </c>
      <c r="O19" s="54">
        <v>1</v>
      </c>
      <c r="P19" s="54">
        <v>1</v>
      </c>
      <c r="Q19" s="156">
        <v>1</v>
      </c>
      <c r="R19" s="55">
        <v>1</v>
      </c>
      <c r="S19" s="55">
        <v>2</v>
      </c>
      <c r="T19" s="56">
        <v>2</v>
      </c>
      <c r="U19" s="63">
        <f>SUM(U8:U18)</f>
        <v>32</v>
      </c>
      <c r="V19" s="118"/>
      <c r="W19" s="163"/>
      <c r="X19" s="119"/>
      <c r="Y19" s="120"/>
      <c r="Z19" s="63"/>
      <c r="AA19" s="121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</row>
    <row r="20" spans="1:231">
      <c r="A20" s="25"/>
      <c r="B20" s="27"/>
      <c r="C20" s="27"/>
      <c r="D20" s="27"/>
      <c r="E20" s="27"/>
      <c r="F20" s="27"/>
      <c r="G20" s="27"/>
      <c r="H20" s="27"/>
      <c r="I20" s="27"/>
      <c r="J20" s="27"/>
      <c r="K20" s="122"/>
      <c r="L20" s="122"/>
      <c r="M20" s="122"/>
      <c r="N20" s="122"/>
      <c r="O20" s="122"/>
      <c r="P20" s="122"/>
      <c r="Q20" s="150"/>
      <c r="R20" s="11"/>
      <c r="S20" s="11"/>
      <c r="T20" s="11"/>
      <c r="U20" s="28"/>
      <c r="V20" s="29"/>
      <c r="W20" s="29"/>
      <c r="X20" s="29"/>
      <c r="Y20" s="29"/>
      <c r="Z20" s="29"/>
      <c r="AA20" s="123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</row>
    <row r="21" spans="1:231" s="1" customFormat="1">
      <c r="A21" s="30"/>
      <c r="B21" s="5"/>
      <c r="C21" s="5"/>
      <c r="D21" s="5"/>
      <c r="E21" s="5"/>
      <c r="F21" s="5"/>
      <c r="G21" s="5"/>
      <c r="H21" s="5"/>
      <c r="I21" s="5"/>
      <c r="J21" s="5"/>
      <c r="K21" s="160"/>
      <c r="L21" s="160"/>
      <c r="M21" s="160"/>
      <c r="N21" s="160"/>
      <c r="O21" s="160"/>
      <c r="P21" s="160"/>
      <c r="Q21" s="151"/>
      <c r="R21" s="26"/>
      <c r="S21" s="26"/>
      <c r="T21" s="26"/>
      <c r="U21" s="29"/>
      <c r="V21" s="29"/>
      <c r="W21" s="29"/>
      <c r="X21" s="29"/>
      <c r="Y21" s="29"/>
      <c r="Z21" s="29"/>
      <c r="AA21" s="123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</row>
    <row r="22" spans="1:231" s="1" customFormat="1">
      <c r="A22" s="30"/>
      <c r="B22" s="5"/>
      <c r="C22" s="5"/>
      <c r="D22" s="5"/>
      <c r="E22" s="5"/>
      <c r="F22" s="5"/>
      <c r="G22" s="5"/>
      <c r="H22" s="5"/>
      <c r="I22" s="5"/>
      <c r="J22" s="5"/>
      <c r="K22" s="160"/>
      <c r="L22" s="160"/>
      <c r="M22" s="160"/>
      <c r="N22" s="160"/>
      <c r="O22" s="160"/>
      <c r="P22" s="160"/>
      <c r="Q22" s="151"/>
      <c r="R22" s="26"/>
      <c r="S22" s="26"/>
      <c r="T22" s="26"/>
      <c r="U22" s="29"/>
      <c r="V22" s="29"/>
      <c r="W22" s="29"/>
      <c r="X22" s="29"/>
      <c r="Y22" s="29"/>
      <c r="Z22" s="29"/>
      <c r="AA22" s="123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</row>
    <row r="23" spans="1:231" s="1" customFormat="1">
      <c r="Q23" s="14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</row>
    <row r="24" spans="1:231" ht="15" thickBot="1">
      <c r="A24" s="1"/>
      <c r="B24" s="1"/>
      <c r="C24" s="1"/>
      <c r="D24" s="1"/>
      <c r="E24" s="1"/>
      <c r="F24" s="1"/>
      <c r="G24" s="1"/>
      <c r="H24" s="1"/>
      <c r="I24" s="1"/>
      <c r="J24" s="1"/>
      <c r="N24" s="1"/>
      <c r="O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</row>
    <row r="25" spans="1:231" ht="16.2" thickBot="1">
      <c r="A25" s="19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81"/>
      <c r="M25" s="81"/>
      <c r="N25" s="81"/>
      <c r="O25" s="81"/>
      <c r="P25" s="2"/>
      <c r="Q25" s="149"/>
      <c r="R25" s="2"/>
      <c r="S25" s="2"/>
      <c r="T25" s="2"/>
      <c r="U25" s="6" t="s">
        <v>0</v>
      </c>
      <c r="V25" s="124" t="s">
        <v>29</v>
      </c>
      <c r="W25" s="166" t="s">
        <v>30</v>
      </c>
      <c r="X25" s="83" t="s">
        <v>31</v>
      </c>
      <c r="Y25" s="125" t="s">
        <v>32</v>
      </c>
      <c r="Z25" s="126" t="s">
        <v>33</v>
      </c>
      <c r="AA25" s="85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</row>
    <row r="26" spans="1:231" ht="15" thickBot="1">
      <c r="A26" s="4"/>
      <c r="B26" s="127"/>
      <c r="C26" s="8"/>
      <c r="D26" s="8"/>
      <c r="E26" s="7"/>
      <c r="F26" s="7"/>
      <c r="G26" s="7"/>
      <c r="H26" s="7"/>
      <c r="I26" s="8" t="s">
        <v>1</v>
      </c>
      <c r="J26" s="7"/>
      <c r="K26" s="7"/>
      <c r="L26" s="7"/>
      <c r="M26" s="7"/>
      <c r="N26" s="7"/>
      <c r="O26" s="128"/>
      <c r="P26" s="129"/>
      <c r="Q26" s="157"/>
      <c r="R26" s="129"/>
      <c r="S26" s="129" t="s">
        <v>34</v>
      </c>
      <c r="T26" s="130"/>
      <c r="U26" s="22" t="s">
        <v>2</v>
      </c>
      <c r="V26" s="131" t="s">
        <v>35</v>
      </c>
      <c r="W26" s="165" t="s">
        <v>35</v>
      </c>
      <c r="X26" s="89" t="s">
        <v>35</v>
      </c>
      <c r="Y26" s="132" t="s">
        <v>36</v>
      </c>
      <c r="Z26" s="133" t="s">
        <v>37</v>
      </c>
      <c r="AA26" s="91" t="s">
        <v>38</v>
      </c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</row>
    <row r="27" spans="1:231" ht="15" thickBot="1">
      <c r="A27" s="9" t="s">
        <v>3</v>
      </c>
      <c r="B27" s="146" t="s">
        <v>63</v>
      </c>
      <c r="C27" s="3" t="s">
        <v>15</v>
      </c>
      <c r="D27" s="3" t="s">
        <v>39</v>
      </c>
      <c r="E27" s="93" t="s">
        <v>10</v>
      </c>
      <c r="F27" s="10" t="s">
        <v>11</v>
      </c>
      <c r="G27" s="3" t="s">
        <v>12</v>
      </c>
      <c r="H27" s="3" t="s">
        <v>16</v>
      </c>
      <c r="I27" s="3" t="s">
        <v>64</v>
      </c>
      <c r="J27" s="3" t="s">
        <v>18</v>
      </c>
      <c r="K27" s="3" t="s">
        <v>13</v>
      </c>
      <c r="L27" s="3" t="s">
        <v>14</v>
      </c>
      <c r="M27" s="3" t="s">
        <v>65</v>
      </c>
      <c r="N27" s="177"/>
      <c r="O27" s="20"/>
      <c r="P27" s="21"/>
      <c r="Q27" s="158"/>
      <c r="R27" s="21" t="s">
        <v>15</v>
      </c>
      <c r="S27" s="70" t="s">
        <v>11</v>
      </c>
      <c r="T27" s="134" t="s">
        <v>18</v>
      </c>
      <c r="U27" s="23" t="s">
        <v>4</v>
      </c>
      <c r="V27" s="135" t="s">
        <v>42</v>
      </c>
      <c r="W27" s="168" t="s">
        <v>43</v>
      </c>
      <c r="X27" s="136" t="s">
        <v>44</v>
      </c>
      <c r="Y27" s="137" t="s">
        <v>45</v>
      </c>
      <c r="Z27" s="138" t="s">
        <v>46</v>
      </c>
      <c r="AA27" s="91" t="s">
        <v>4</v>
      </c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</row>
    <row r="28" spans="1:231">
      <c r="A28" s="31" t="s">
        <v>23</v>
      </c>
      <c r="B28" s="36"/>
      <c r="C28" s="24"/>
      <c r="D28" s="24">
        <v>1</v>
      </c>
      <c r="E28" s="79">
        <v>1</v>
      </c>
      <c r="F28" s="24"/>
      <c r="G28" s="24"/>
      <c r="H28" s="24"/>
      <c r="I28" s="24"/>
      <c r="J28" s="24">
        <v>1</v>
      </c>
      <c r="K28" s="24">
        <v>1</v>
      </c>
      <c r="L28" s="24"/>
      <c r="M28" s="24"/>
      <c r="N28" s="24"/>
      <c r="O28" s="15"/>
      <c r="P28" s="15"/>
      <c r="Q28" s="153"/>
      <c r="R28" s="15"/>
      <c r="S28" s="14"/>
      <c r="T28" s="16"/>
      <c r="U28" s="66">
        <v>4</v>
      </c>
      <c r="V28" s="139" t="s">
        <v>47</v>
      </c>
      <c r="W28" s="162" t="s">
        <v>50</v>
      </c>
      <c r="X28" s="140"/>
      <c r="Y28" s="37" t="s">
        <v>77</v>
      </c>
      <c r="Z28" s="113"/>
      <c r="AA28" s="180">
        <v>23</v>
      </c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</row>
    <row r="29" spans="1:231">
      <c r="A29" s="38" t="s">
        <v>5</v>
      </c>
      <c r="B29" s="65">
        <v>1</v>
      </c>
      <c r="C29" s="40"/>
      <c r="D29" s="40"/>
      <c r="E29" s="72"/>
      <c r="F29" s="44">
        <v>1</v>
      </c>
      <c r="G29" s="44"/>
      <c r="H29" s="44"/>
      <c r="I29" s="44">
        <v>2</v>
      </c>
      <c r="J29" s="44">
        <v>1</v>
      </c>
      <c r="K29" s="44"/>
      <c r="L29" s="44"/>
      <c r="M29" s="44"/>
      <c r="N29" s="44"/>
      <c r="O29" s="49"/>
      <c r="P29" s="49"/>
      <c r="Q29" s="159"/>
      <c r="R29" s="49"/>
      <c r="S29" s="50"/>
      <c r="T29" s="43"/>
      <c r="U29" s="65">
        <v>5</v>
      </c>
      <c r="V29" s="39" t="s">
        <v>52</v>
      </c>
      <c r="W29" s="40" t="s">
        <v>50</v>
      </c>
      <c r="X29" s="45" t="s">
        <v>51</v>
      </c>
      <c r="Y29" s="64" t="s">
        <v>80</v>
      </c>
      <c r="Z29" s="45" t="s">
        <v>49</v>
      </c>
      <c r="AA29" s="107">
        <v>23</v>
      </c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</row>
    <row r="30" spans="1:231" s="78" customFormat="1">
      <c r="A30" s="145" t="s">
        <v>20</v>
      </c>
      <c r="B30" s="66"/>
      <c r="C30" s="13"/>
      <c r="D30" s="13"/>
      <c r="E30" s="77"/>
      <c r="F30" s="13">
        <v>1</v>
      </c>
      <c r="G30" s="13">
        <v>1</v>
      </c>
      <c r="H30" s="13"/>
      <c r="I30" s="13"/>
      <c r="J30" s="13"/>
      <c r="K30" s="13"/>
      <c r="L30" s="13">
        <v>1</v>
      </c>
      <c r="M30" s="13">
        <v>1</v>
      </c>
      <c r="N30" s="13"/>
      <c r="O30" s="15"/>
      <c r="P30" s="15"/>
      <c r="Q30" s="153"/>
      <c r="R30" s="15"/>
      <c r="S30" s="14"/>
      <c r="T30" s="16"/>
      <c r="U30" s="66">
        <v>4</v>
      </c>
      <c r="V30" s="141" t="s">
        <v>52</v>
      </c>
      <c r="W30" s="162" t="s">
        <v>50</v>
      </c>
      <c r="X30" s="140" t="s">
        <v>51</v>
      </c>
      <c r="Y30" s="17" t="s">
        <v>80</v>
      </c>
      <c r="Z30" s="104"/>
      <c r="AA30" s="116" t="s">
        <v>91</v>
      </c>
    </row>
    <row r="31" spans="1:231">
      <c r="A31" s="38" t="s">
        <v>17</v>
      </c>
      <c r="B31" s="64"/>
      <c r="C31" s="40"/>
      <c r="D31" s="40"/>
      <c r="E31" s="60"/>
      <c r="F31" s="40"/>
      <c r="G31" s="40">
        <v>1</v>
      </c>
      <c r="H31" s="40"/>
      <c r="I31" s="40"/>
      <c r="J31" s="40"/>
      <c r="K31" s="40"/>
      <c r="L31" s="40">
        <v>1</v>
      </c>
      <c r="M31" s="40">
        <v>1</v>
      </c>
      <c r="N31" s="40"/>
      <c r="O31" s="41"/>
      <c r="P31" s="41"/>
      <c r="Q31" s="154"/>
      <c r="R31" s="41"/>
      <c r="S31" s="42">
        <v>1</v>
      </c>
      <c r="T31" s="43"/>
      <c r="U31" s="64">
        <v>4</v>
      </c>
      <c r="V31" s="39" t="s">
        <v>53</v>
      </c>
      <c r="W31" s="40" t="s">
        <v>66</v>
      </c>
      <c r="X31" s="45"/>
      <c r="Y31" s="46" t="s">
        <v>80</v>
      </c>
      <c r="Z31" s="106" t="s">
        <v>49</v>
      </c>
      <c r="AA31" s="107" t="s">
        <v>55</v>
      </c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</row>
    <row r="32" spans="1:231" s="78" customFormat="1">
      <c r="A32" s="32" t="s">
        <v>24</v>
      </c>
      <c r="B32" s="36"/>
      <c r="C32" s="24"/>
      <c r="D32" s="24"/>
      <c r="E32" s="79">
        <v>1</v>
      </c>
      <c r="F32" s="24"/>
      <c r="G32" s="24"/>
      <c r="H32" s="24"/>
      <c r="I32" s="24"/>
      <c r="J32" s="24"/>
      <c r="K32" s="24">
        <v>1</v>
      </c>
      <c r="L32" s="24"/>
      <c r="M32" s="24">
        <v>2</v>
      </c>
      <c r="N32" s="24"/>
      <c r="O32" s="33"/>
      <c r="P32" s="33"/>
      <c r="Q32" s="155"/>
      <c r="R32" s="33"/>
      <c r="S32" s="34"/>
      <c r="T32" s="35"/>
      <c r="U32" s="36">
        <v>4</v>
      </c>
      <c r="V32" s="161"/>
      <c r="W32" s="169" t="s">
        <v>66</v>
      </c>
      <c r="X32" s="115" t="s">
        <v>51</v>
      </c>
      <c r="Y32" s="37" t="s">
        <v>85</v>
      </c>
      <c r="Z32" s="36"/>
      <c r="AA32" s="116" t="s">
        <v>68</v>
      </c>
    </row>
    <row r="33" spans="1:231">
      <c r="A33" s="38" t="s">
        <v>22</v>
      </c>
      <c r="B33" s="64"/>
      <c r="C33" s="40"/>
      <c r="D33" s="40">
        <v>1</v>
      </c>
      <c r="E33" s="60"/>
      <c r="F33" s="40">
        <v>1</v>
      </c>
      <c r="G33" s="40"/>
      <c r="H33" s="40"/>
      <c r="I33" s="40"/>
      <c r="J33" s="40">
        <v>1</v>
      </c>
      <c r="K33" s="40"/>
      <c r="L33" s="40"/>
      <c r="M33" s="40"/>
      <c r="N33" s="40"/>
      <c r="O33" s="41"/>
      <c r="P33" s="41"/>
      <c r="Q33" s="154"/>
      <c r="R33" s="41"/>
      <c r="S33" s="42"/>
      <c r="T33" s="43"/>
      <c r="U33" s="64">
        <v>3</v>
      </c>
      <c r="V33" s="39" t="s">
        <v>53</v>
      </c>
      <c r="W33" s="162"/>
      <c r="X33" s="45" t="s">
        <v>89</v>
      </c>
      <c r="Y33" s="46" t="s">
        <v>73</v>
      </c>
      <c r="Z33" s="104"/>
      <c r="AA33" s="107">
        <v>10</v>
      </c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</row>
    <row r="34" spans="1:231" s="78" customFormat="1">
      <c r="A34" s="18" t="s">
        <v>56</v>
      </c>
      <c r="B34" s="66"/>
      <c r="C34" s="13">
        <v>1</v>
      </c>
      <c r="D34" s="13"/>
      <c r="E34" s="77"/>
      <c r="F34" s="13"/>
      <c r="G34" s="13"/>
      <c r="H34" s="13"/>
      <c r="I34" s="13">
        <v>1</v>
      </c>
      <c r="J34" s="13"/>
      <c r="K34" s="13"/>
      <c r="L34" s="13"/>
      <c r="M34" s="13"/>
      <c r="N34" s="13"/>
      <c r="O34" s="15"/>
      <c r="P34" s="15"/>
      <c r="Q34" s="153"/>
      <c r="R34" s="15"/>
      <c r="S34" s="14"/>
      <c r="T34" s="16"/>
      <c r="U34" s="66">
        <v>2</v>
      </c>
      <c r="V34" s="141"/>
      <c r="W34" s="162" t="s">
        <v>50</v>
      </c>
      <c r="X34" s="140"/>
      <c r="Y34" s="17" t="s">
        <v>73</v>
      </c>
      <c r="Z34" s="104" t="s">
        <v>49</v>
      </c>
      <c r="AA34" s="105" t="s">
        <v>86</v>
      </c>
    </row>
    <row r="35" spans="1:231">
      <c r="A35" s="75" t="s">
        <v>59</v>
      </c>
      <c r="B35" s="65"/>
      <c r="C35" s="44"/>
      <c r="D35" s="44"/>
      <c r="E35" s="72"/>
      <c r="F35" s="44"/>
      <c r="G35" s="44"/>
      <c r="H35" s="44">
        <v>1</v>
      </c>
      <c r="I35" s="44"/>
      <c r="J35" s="44"/>
      <c r="K35" s="44"/>
      <c r="L35" s="44"/>
      <c r="M35" s="44"/>
      <c r="N35" s="44"/>
      <c r="O35" s="49"/>
      <c r="P35" s="49"/>
      <c r="Q35" s="159"/>
      <c r="R35" s="49"/>
      <c r="S35" s="50"/>
      <c r="T35" s="52"/>
      <c r="U35" s="65">
        <v>1</v>
      </c>
      <c r="V35" s="39" t="s">
        <v>53</v>
      </c>
      <c r="W35" s="40"/>
      <c r="X35" s="45"/>
      <c r="Y35" s="46" t="s">
        <v>73</v>
      </c>
      <c r="Z35" s="106"/>
      <c r="AA35" s="107">
        <v>6</v>
      </c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</row>
    <row r="36" spans="1:231">
      <c r="A36" s="145" t="s">
        <v>19</v>
      </c>
      <c r="B36" s="66"/>
      <c r="C36" s="13"/>
      <c r="D36" s="13"/>
      <c r="E36" s="77"/>
      <c r="F36" s="13"/>
      <c r="G36" s="13"/>
      <c r="H36" s="13">
        <v>1</v>
      </c>
      <c r="I36" s="13"/>
      <c r="J36" s="13"/>
      <c r="K36" s="13"/>
      <c r="L36" s="13"/>
      <c r="M36" s="13"/>
      <c r="N36" s="13"/>
      <c r="O36" s="15"/>
      <c r="P36" s="15"/>
      <c r="Q36" s="153"/>
      <c r="R36" s="15"/>
      <c r="S36" s="14"/>
      <c r="T36" s="16">
        <v>1</v>
      </c>
      <c r="U36" s="66">
        <v>2</v>
      </c>
      <c r="V36" s="141"/>
      <c r="W36" s="162" t="s">
        <v>50</v>
      </c>
      <c r="X36" s="103"/>
      <c r="Y36" s="61"/>
      <c r="Z36" s="104" t="s">
        <v>49</v>
      </c>
      <c r="AA36" s="114" t="s">
        <v>87</v>
      </c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</row>
    <row r="37" spans="1:231">
      <c r="A37" s="38" t="s">
        <v>6</v>
      </c>
      <c r="B37" s="64"/>
      <c r="C37" s="40"/>
      <c r="D37" s="40"/>
      <c r="E37" s="60"/>
      <c r="F37" s="40">
        <v>1</v>
      </c>
      <c r="G37" s="40"/>
      <c r="H37" s="40"/>
      <c r="I37" s="40">
        <v>1</v>
      </c>
      <c r="J37" s="40"/>
      <c r="K37" s="40">
        <v>1</v>
      </c>
      <c r="L37" s="40"/>
      <c r="M37" s="40"/>
      <c r="N37" s="40"/>
      <c r="O37" s="41"/>
      <c r="P37" s="41"/>
      <c r="Q37" s="154"/>
      <c r="R37" s="41"/>
      <c r="S37" s="42"/>
      <c r="T37" s="43"/>
      <c r="U37" s="64">
        <v>3</v>
      </c>
      <c r="V37" s="182"/>
      <c r="W37" s="47"/>
      <c r="X37" s="183" t="s">
        <v>78</v>
      </c>
      <c r="Y37" s="46" t="s">
        <v>73</v>
      </c>
      <c r="Z37" s="106"/>
      <c r="AA37" s="107" t="s">
        <v>87</v>
      </c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</row>
    <row r="38" spans="1:231" s="78" customFormat="1">
      <c r="A38" s="142" t="s">
        <v>25</v>
      </c>
      <c r="B38" s="66"/>
      <c r="C38" s="13"/>
      <c r="D38" s="13"/>
      <c r="E38" s="77"/>
      <c r="F38" s="13"/>
      <c r="G38" s="13"/>
      <c r="H38" s="13"/>
      <c r="I38" s="13"/>
      <c r="J38" s="13"/>
      <c r="K38" s="13">
        <v>1</v>
      </c>
      <c r="L38" s="13">
        <v>1</v>
      </c>
      <c r="M38" s="13"/>
      <c r="N38" s="13"/>
      <c r="O38" s="15"/>
      <c r="P38" s="15"/>
      <c r="Q38" s="153"/>
      <c r="R38" s="15"/>
      <c r="S38" s="14"/>
      <c r="T38" s="16"/>
      <c r="U38" s="66">
        <v>2</v>
      </c>
      <c r="V38" s="144"/>
      <c r="W38" s="164" t="s">
        <v>50</v>
      </c>
      <c r="X38" s="143" t="s">
        <v>51</v>
      </c>
      <c r="Y38" s="61" t="s">
        <v>90</v>
      </c>
      <c r="Z38" s="104"/>
      <c r="AA38" s="114" t="s">
        <v>87</v>
      </c>
    </row>
    <row r="39" spans="1:231">
      <c r="A39" s="38" t="s">
        <v>9</v>
      </c>
      <c r="B39" s="64"/>
      <c r="C39" s="40"/>
      <c r="D39" s="40"/>
      <c r="E39" s="60"/>
      <c r="F39" s="40"/>
      <c r="G39" s="40">
        <v>1</v>
      </c>
      <c r="H39" s="40"/>
      <c r="I39" s="40"/>
      <c r="J39" s="40"/>
      <c r="K39" s="40"/>
      <c r="L39" s="40"/>
      <c r="M39" s="40"/>
      <c r="N39" s="40"/>
      <c r="O39" s="41"/>
      <c r="P39" s="41"/>
      <c r="Q39" s="154"/>
      <c r="R39" s="41">
        <v>1</v>
      </c>
      <c r="S39" s="42"/>
      <c r="T39" s="43"/>
      <c r="U39" s="64">
        <v>2</v>
      </c>
      <c r="V39" s="39"/>
      <c r="W39" s="40"/>
      <c r="X39" s="45" t="s">
        <v>51</v>
      </c>
      <c r="Y39" s="46"/>
      <c r="Z39" s="106" t="s">
        <v>88</v>
      </c>
      <c r="AA39" s="107">
        <v>4</v>
      </c>
    </row>
    <row r="40" spans="1:231">
      <c r="A40" s="18" t="s">
        <v>7</v>
      </c>
      <c r="B40" s="66"/>
      <c r="C40" s="13"/>
      <c r="D40" s="13"/>
      <c r="E40" s="77"/>
      <c r="F40" s="13"/>
      <c r="G40" s="13"/>
      <c r="H40" s="13"/>
      <c r="I40" s="13"/>
      <c r="J40" s="13">
        <v>1</v>
      </c>
      <c r="K40" s="13"/>
      <c r="L40" s="13"/>
      <c r="M40" s="13"/>
      <c r="N40" s="13"/>
      <c r="O40" s="15"/>
      <c r="P40" s="15"/>
      <c r="Q40" s="153"/>
      <c r="R40" s="15"/>
      <c r="S40" s="14"/>
      <c r="T40" s="16"/>
      <c r="U40" s="66">
        <v>1</v>
      </c>
      <c r="V40" s="144"/>
      <c r="W40" s="162"/>
      <c r="X40" s="143" t="s">
        <v>51</v>
      </c>
      <c r="Y40" s="61"/>
      <c r="Z40" s="113"/>
      <c r="AA40" s="114" t="s">
        <v>62</v>
      </c>
    </row>
    <row r="41" spans="1:231" s="1" customFormat="1" ht="15" thickBot="1">
      <c r="A41" s="176" t="s">
        <v>8</v>
      </c>
      <c r="B41" s="64"/>
      <c r="C41" s="40"/>
      <c r="D41" s="40"/>
      <c r="E41" s="60"/>
      <c r="F41" s="40"/>
      <c r="G41" s="40">
        <v>1</v>
      </c>
      <c r="H41" s="40"/>
      <c r="I41" s="40"/>
      <c r="J41" s="40"/>
      <c r="K41" s="40"/>
      <c r="L41" s="40"/>
      <c r="M41" s="40"/>
      <c r="N41" s="40"/>
      <c r="O41" s="41"/>
      <c r="P41" s="41"/>
      <c r="Q41" s="154"/>
      <c r="R41" s="41"/>
      <c r="S41" s="42"/>
      <c r="T41" s="43"/>
      <c r="U41" s="65">
        <v>1</v>
      </c>
      <c r="V41" s="48"/>
      <c r="W41" s="44"/>
      <c r="X41" s="73" t="s">
        <v>51</v>
      </c>
      <c r="Y41" s="71"/>
      <c r="Z41" s="178"/>
      <c r="AA41" s="181" t="s">
        <v>62</v>
      </c>
    </row>
    <row r="42" spans="1:231" s="78" customFormat="1" ht="15" thickBot="1">
      <c r="A42" s="18"/>
      <c r="B42" s="53">
        <v>1</v>
      </c>
      <c r="C42" s="54">
        <v>1</v>
      </c>
      <c r="D42" s="117">
        <v>2</v>
      </c>
      <c r="E42" s="54">
        <v>2</v>
      </c>
      <c r="F42" s="54">
        <v>4</v>
      </c>
      <c r="G42" s="54">
        <v>4</v>
      </c>
      <c r="H42" s="54">
        <v>2</v>
      </c>
      <c r="I42" s="54">
        <v>4</v>
      </c>
      <c r="J42" s="54">
        <v>4</v>
      </c>
      <c r="K42" s="54">
        <v>4</v>
      </c>
      <c r="L42" s="54">
        <v>3</v>
      </c>
      <c r="M42" s="54">
        <v>4</v>
      </c>
      <c r="N42" s="54"/>
      <c r="O42" s="55"/>
      <c r="P42" s="55"/>
      <c r="Q42" s="156"/>
      <c r="R42" s="55">
        <v>1</v>
      </c>
      <c r="S42" s="55">
        <v>1</v>
      </c>
      <c r="T42" s="56">
        <v>1</v>
      </c>
      <c r="U42" s="63">
        <f>SUM(U28:U41)</f>
        <v>38</v>
      </c>
      <c r="V42" s="184"/>
      <c r="W42" s="179"/>
      <c r="X42" s="119"/>
      <c r="Y42" s="53"/>
      <c r="Z42" s="62"/>
      <c r="AA42" s="63"/>
    </row>
    <row r="43" spans="1:231">
      <c r="K43"/>
      <c r="L43"/>
      <c r="M43"/>
      <c r="P43"/>
    </row>
    <row r="44" spans="1:231">
      <c r="K44"/>
      <c r="L44"/>
      <c r="M44"/>
      <c r="P44"/>
    </row>
    <row r="46" spans="1:231">
      <c r="K46"/>
      <c r="L46"/>
      <c r="M46"/>
      <c r="P46"/>
    </row>
    <row r="48" spans="1:231">
      <c r="K48"/>
      <c r="L48"/>
      <c r="M48"/>
      <c r="P4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2021-09-25T15:13:56Z</dcterms:created>
  <dcterms:modified xsi:type="dcterms:W3CDTF">2021-10-27T16:03:13Z</dcterms:modified>
</cp:coreProperties>
</file>